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桃源县2024年度巩固拓展脱贫攻坚成果和乡村振兴项目计划汇总表" sheetId="3" r:id="rId1"/>
    <sheet name="桃源县2024年项目计划表" sheetId="2" r:id="rId2"/>
  </sheets>
  <definedNames>
    <definedName name="_xlnm._FilterDatabase" localSheetId="1" hidden="1">桃源县2024年项目计划表!$A$6:$X$252</definedName>
  </definedNames>
  <calcPr calcId="144525"/>
</workbook>
</file>

<file path=xl/sharedStrings.xml><?xml version="1.0" encoding="utf-8"?>
<sst xmlns="http://schemas.openxmlformats.org/spreadsheetml/2006/main" count="3065" uniqueCount="1312">
  <si>
    <t>附件1</t>
  </si>
  <si>
    <t>桃源县2024年度巩固拓展脱贫攻坚成果和乡村振兴项目计划汇总表</t>
  </si>
  <si>
    <t>单位：桃源县巩固拓展脱贫攻坚成果同乡村振兴有效衔接领导小组                                                                                                   时间：2023年11月</t>
  </si>
  <si>
    <t>序号</t>
  </si>
  <si>
    <t>项目类别</t>
  </si>
  <si>
    <t>项目个数</t>
  </si>
  <si>
    <t>项目预算总投资（万元）</t>
  </si>
  <si>
    <t>其中</t>
  </si>
  <si>
    <t>备注</t>
  </si>
  <si>
    <t>财政衔接资金（万元）</t>
  </si>
  <si>
    <t>其他资金（万元）</t>
  </si>
  <si>
    <t>总计</t>
  </si>
  <si>
    <t>产业发展</t>
  </si>
  <si>
    <t>乡村建设行动</t>
  </si>
  <si>
    <t>巩固三保障成果</t>
  </si>
  <si>
    <t>就业项目</t>
  </si>
  <si>
    <t>附件2</t>
  </si>
  <si>
    <t>桃源县2024年度巩固拓展脱贫攻坚成果和乡村振兴项目计划表</t>
  </si>
  <si>
    <t>单位：桃源县巩固拓展脱贫攻坚成果同乡村振兴有效衔接领导小组                                                                                                                                                                                                                                                                                              时间：2023年11月</t>
  </si>
  <si>
    <t>乡</t>
  </si>
  <si>
    <t>村</t>
  </si>
  <si>
    <t>项目名称</t>
  </si>
  <si>
    <t>建设性质</t>
  </si>
  <si>
    <t>实施地点</t>
  </si>
  <si>
    <t>时间进度</t>
  </si>
  <si>
    <t>责任单位</t>
  </si>
  <si>
    <t>建设内容及规模</t>
  </si>
  <si>
    <t>资金规模和筹资方式</t>
  </si>
  <si>
    <t>受益对象</t>
  </si>
  <si>
    <t>绩效目标</t>
  </si>
  <si>
    <t>联农带农机制</t>
  </si>
  <si>
    <t>项目类型</t>
  </si>
  <si>
    <t>二级项目类型</t>
  </si>
  <si>
    <t>项目子类型</t>
  </si>
  <si>
    <t>计划开工时间</t>
  </si>
  <si>
    <t>计划完工时间</t>
  </si>
  <si>
    <t>受益村数（个）</t>
  </si>
  <si>
    <t>受益人口数（人）</t>
  </si>
  <si>
    <t>财政资金（万元）</t>
  </si>
  <si>
    <t>受益脱贫村数（个）</t>
  </si>
  <si>
    <t>受益脱贫户数及防止返贫监测对象户数（户）</t>
  </si>
  <si>
    <t>受益脱贫人口数及防止返贫监测对象人口数（人）</t>
  </si>
  <si>
    <t>汇总</t>
  </si>
  <si>
    <t>农村基础设施</t>
  </si>
  <si>
    <t>农村道路建设（通村、通户路）</t>
  </si>
  <si>
    <t>茶庵铺镇</t>
  </si>
  <si>
    <t>成功坪村</t>
  </si>
  <si>
    <t>成功坪村李龙苍冲公路硬化</t>
  </si>
  <si>
    <t>新建</t>
  </si>
  <si>
    <t>县乡村振兴局</t>
  </si>
  <si>
    <t>成功坪村李龙苍冲2.6公里路面硬化</t>
  </si>
  <si>
    <t>提高群众满意度，解决群众安全出行，提高生活水平</t>
  </si>
  <si>
    <t>通过参与项目入库立项表决、通过公告公示等进行日常管理和监督。带动6户贫困户直接受益，保障村民出行安全，加强基础设施建设。</t>
  </si>
  <si>
    <t>古溶溪村</t>
  </si>
  <si>
    <t>5组苏家桥300米道路硬化</t>
  </si>
  <si>
    <t>古溶溪村5组苏家桥300米道路硬化</t>
  </si>
  <si>
    <t>通过参与项目入库立项表决、通过公告公示等进行日常管理和监督。带动7户贫困户直接受益，保障村民出行安全，加强基础设施建设。</t>
  </si>
  <si>
    <t>生产项目</t>
  </si>
  <si>
    <t>种植业基地</t>
  </si>
  <si>
    <t>六家冲村</t>
  </si>
  <si>
    <t>罗汉果种植</t>
  </si>
  <si>
    <t>县农业农村局</t>
  </si>
  <si>
    <t>罗汉果种植120亩</t>
  </si>
  <si>
    <t>1:提高村民收入        2、提高老百姓的满意度</t>
  </si>
  <si>
    <t>通过参与项目入库立项表决、通过公告公示等进行日常管理和监督，带动2户脱贫人口直接受益.</t>
  </si>
  <si>
    <t>配套基础设施项目</t>
  </si>
  <si>
    <t>小型农田水利设施建设</t>
  </si>
  <si>
    <t>长板铺村</t>
  </si>
  <si>
    <t>长板铺村河道整治</t>
  </si>
  <si>
    <t>2024年6月</t>
  </si>
  <si>
    <t>2024年10月</t>
  </si>
  <si>
    <t>杨家溪至燕家溪</t>
  </si>
  <si>
    <t>方便群众进行农业生产，灌溉农田。</t>
  </si>
  <si>
    <t>通过参与项目入库立项表决、通过公告公示等进行日常管理和监督。方便群众进行农业生产，灌溉农田</t>
  </si>
  <si>
    <t>加工流通项目</t>
  </si>
  <si>
    <t>农产品仓储保鲜冷链基础设施建设</t>
  </si>
  <si>
    <t>茶庵铺村</t>
  </si>
  <si>
    <t>农机设备仓储新建</t>
  </si>
  <si>
    <t>面积；18米*24米*9米（高）1.地面硬化432平方，厚度15cm，单价90元/平方，3.888万元。2.钢构建设432平方（含卷闸门、四面围边），420元/平方，18.144万元。</t>
  </si>
  <si>
    <t>1、增设临时工作岗位，提高村民收入 
2、提高群众满意度</t>
  </si>
  <si>
    <t>薇村集体创收，与所带动村及所带动的脱贫户监测户建立利益联结机制</t>
  </si>
  <si>
    <t>三元潭村</t>
  </si>
  <si>
    <t>瓜蒌种植基地建设</t>
  </si>
  <si>
    <t>1.瓜蒌种植基地50亩种苗种植，300株/亩，15元/株，总计22.5万元</t>
  </si>
  <si>
    <t>产地初加工和精深加工</t>
  </si>
  <si>
    <t>松阳坪村</t>
  </si>
  <si>
    <t>茶叶生产线升级改造</t>
  </si>
  <si>
    <t>茶叶炒干机12台，2.5万元/台</t>
  </si>
  <si>
    <t>黄石镇</t>
  </si>
  <si>
    <t>芭茅洲村</t>
  </si>
  <si>
    <t>芭茅洲村于溶组油茶基地公路整修及硬化</t>
  </si>
  <si>
    <t>芭茅洲村于溶组</t>
  </si>
  <si>
    <t>于溶组公路整修长3000米，宽4.5米。硬化长1000米，宽3.5米，厚0.2米</t>
  </si>
  <si>
    <t>方便群众出行，提高群众收入，提高群众满意度。</t>
  </si>
  <si>
    <t>通过参与项目入库立项表决、通过公告公示等进行日常管护</t>
  </si>
  <si>
    <t>黄安村</t>
  </si>
  <si>
    <t>黄安村戴湾组水果基地抗旱滴灌</t>
  </si>
  <si>
    <t>黄安村戴湾组</t>
  </si>
  <si>
    <t>戴湾组100亩黄桃水果基地抗旱滴灌设施建设</t>
  </si>
  <si>
    <t>增加贫困户收入；提供就业岗位；提升群众满意度。</t>
  </si>
  <si>
    <t>通过参与项目入库立项表决、通过公告公示等进行日常管理和监督。创造就业机会，带动脱贫户参与项目生产经营管理，获得项目收益分红，增加脱贫户收入。</t>
  </si>
  <si>
    <t>桃源县黄石镇黄安村经济合作社</t>
  </si>
  <si>
    <t>黄安村戴湾组水果基地围栏安装</t>
  </si>
  <si>
    <t>戴湾组黄桃水果基地安装围栏1200米</t>
  </si>
  <si>
    <t>明辉基地灌溉设施建设</t>
  </si>
  <si>
    <t>南桥组</t>
  </si>
  <si>
    <t>水肥一体化滴灌设施建设300亩</t>
  </si>
  <si>
    <t>桃源县明辉生态种养专业合作社</t>
  </si>
  <si>
    <t>明辉基地监控设施建设</t>
  </si>
  <si>
    <t>红外枪式
网络摄像机60套；红外半球
网络摄像机6套,；高清红外
网络高速智能球14套</t>
  </si>
  <si>
    <t>农业机械厂棚、重金属检测办公室项目</t>
  </si>
  <si>
    <t>1、农业机械厂棚16×15×5
2、重金属检测办公室16×15×3.5</t>
  </si>
  <si>
    <t>增加贫困户收入、创造就业机会、提高群众满意度</t>
  </si>
  <si>
    <t>通过参与项目库入库立项表决，通过公告公示进行日常管理与监督，增加贫困户收益</t>
  </si>
  <si>
    <t>桃源县黄石富丰水稻种植专业合作社</t>
  </si>
  <si>
    <t>新湾村</t>
  </si>
  <si>
    <t>绿康秸秆收储中心建设</t>
  </si>
  <si>
    <t>新建青储收割机1台，传送带10米。</t>
  </si>
  <si>
    <t>桃源县绿康生态种养专业合作社</t>
  </si>
  <si>
    <t>农产品仓储保险冷链基础设施建设</t>
  </si>
  <si>
    <t>花园村</t>
  </si>
  <si>
    <t>菊之味仓储设施建设</t>
  </si>
  <si>
    <t>花园村银洪组</t>
  </si>
  <si>
    <t>新建仓库一间，120平米</t>
  </si>
  <si>
    <t>通过参与项目入库立项表决、通过公告公示等进行日常管理和监督，带动全村农户直接受益</t>
  </si>
  <si>
    <t>桃源县菊之味生态种养专业合作社</t>
  </si>
  <si>
    <t>菊之味基地冷链设施建设</t>
  </si>
  <si>
    <t>冷链车1台</t>
  </si>
  <si>
    <t>红薯粉加工基地机械化与厂房建设</t>
  </si>
  <si>
    <t>芭茅洲村岩堪组</t>
  </si>
  <si>
    <t>红薯粉加工机械设备更新一套，厂房整修380平方米</t>
  </si>
  <si>
    <t>桃源县芭茅洲红薯产销专业合作社</t>
  </si>
  <si>
    <t>种植</t>
  </si>
  <si>
    <t>架桥镇</t>
  </si>
  <si>
    <t>马路村</t>
  </si>
  <si>
    <t>马路村中药材种植专业合作社产业设施建设</t>
  </si>
  <si>
    <t>新建仓储450平（含前坪硬化），灌溉设施（含2个蓄水池、电机房及配套设施），药用木瓜切割机4台</t>
  </si>
  <si>
    <t>1、提高村民收入 
2、提高村集体收入
3、提高老百姓的满意度</t>
  </si>
  <si>
    <t>通过参与项目入库立项表决、通过公告公示等进行日常管理和监督，带动35户脱贫户，1户监测户直接间接受益。</t>
  </si>
  <si>
    <t>农村道路建设</t>
  </si>
  <si>
    <t>马路村宽堰湾跨乡公路硬化</t>
  </si>
  <si>
    <t xml:space="preserve">十一组宽堰湾跨乡公路硬化L1200m*W3.5m*H0.2m
</t>
  </si>
  <si>
    <t>1、改善交通条件，方便出行
2、农贸物质运输方便，让村民在致富路上走得等价容易
3、提高群众满意度</t>
  </si>
  <si>
    <t>通过参与项目入库立项表决、通过公告公示等进行日常管理和监督，带动全村农户直接受益。</t>
  </si>
  <si>
    <t>路基已加宽成型</t>
  </si>
  <si>
    <t>马路村毛路湾通村公路加宽</t>
  </si>
  <si>
    <t>五组毛路湾通村公路加宽硬化L1275m*W3.5m*H0.2m</t>
  </si>
  <si>
    <t>含路基加宽成型</t>
  </si>
  <si>
    <t>冻库修建</t>
  </si>
  <si>
    <t>叶家坡村</t>
  </si>
  <si>
    <t>叶家坡村黄桃产业园配套冻库</t>
  </si>
  <si>
    <t>50亩黄桃基地配套冻库建设，冻库700m³（长15米宽8米高4米）铁架棚（长16米宽9米高5米）</t>
  </si>
  <si>
    <t>提高集体经济收入，增加群众满意度。</t>
  </si>
  <si>
    <t>通过参与项目入库立项表决、通过公告公示等进行日常管理和监督。农户参与务工，增加收入。</t>
  </si>
  <si>
    <t>先锋村</t>
  </si>
  <si>
    <t>先锋村2024年水稻种植项目</t>
  </si>
  <si>
    <t>新建4200立方米风干房一座及5760立方米粮食储存仓库一座</t>
  </si>
  <si>
    <t>增加村集体收入，增加脱贫户、监测及低收入群体本地就业机会，带动粮食生产，提升村民满意度。</t>
  </si>
  <si>
    <t>通过参与项目入库立项表决、通过公告公示等进行日常管理和监督。由新型农业经营主体带动生产，增加村集体经济收入，及脱贫户、监测户低收入全体收入。</t>
  </si>
  <si>
    <t>栖凤山村</t>
  </si>
  <si>
    <t>栖凤山村茶叶种植基地建设</t>
  </si>
  <si>
    <t>2024.10</t>
  </si>
  <si>
    <t>新建光伏发电设施1000m2，包含发电板等</t>
  </si>
  <si>
    <t>1、提高村民收入 
2、提高村集体收入
3、提高老百姓的满意度
4、能为周边老百姓提供免费用电</t>
  </si>
  <si>
    <t>通过参与项目入库立项表决、通过公告公示等进行日常管理和监督，带动35户脱贫户，15户监测户直接间接受益。</t>
  </si>
  <si>
    <t>九溪镇</t>
  </si>
  <si>
    <t>正气村</t>
  </si>
  <si>
    <t>桃源县新生力苗木专业合作社九溪分社产业发展项目</t>
  </si>
  <si>
    <t>1、满家组公路硬化长度550米、宽3.5米、厚0.18CM；2、正气组沟渠硬化长度500米、宽0.5米、高1米；3、寺潭组机耕路新建长度800米、宽3.5米。</t>
  </si>
  <si>
    <t>1为村民解决出行问题，提高老百姓的满意度；2、为村民降低种植成问题，提高老百姓增收。</t>
  </si>
  <si>
    <t>农村供水保障设施建设</t>
  </si>
  <si>
    <t>六一阁</t>
  </si>
  <si>
    <t>六一阁村古二组供水设施新建</t>
  </si>
  <si>
    <t>六一阁村古二组</t>
  </si>
  <si>
    <t>新建电排一个；
灌溉沟渠建设2500米</t>
  </si>
  <si>
    <t>1、改善居民罐溉条件；2、提高老百姓的满意度</t>
  </si>
  <si>
    <t>通过参与项目入库立项表决、通过公告公示等进行日常和监督。21户脱贫户、监测户受益，改善居民出行条件、改善灌溉生产条件等</t>
  </si>
  <si>
    <t>2023年结转</t>
  </si>
  <si>
    <t>正气村2组公路硬化</t>
  </si>
  <si>
    <t>正气村2组</t>
  </si>
  <si>
    <t>长度600米、宽3米、厚0.18CM</t>
  </si>
  <si>
    <t>1为村民解决出行问题，提高老百姓的满意度。</t>
  </si>
  <si>
    <t>白岩村</t>
  </si>
  <si>
    <t>白岩村丰平组机耕路新建</t>
  </si>
  <si>
    <t>拓宽硬化</t>
  </si>
  <si>
    <t>白岩村丰平组</t>
  </si>
  <si>
    <t>6公里机耕路新建并扩宽至4.5米</t>
  </si>
  <si>
    <t>1、提高村民收入 
 2、提高村集体收入
3、提高老百姓的满意度     4、便于民众出行</t>
  </si>
  <si>
    <t>通过参与项目入库立项表决、通过公告公示等进行日常管理和监督</t>
  </si>
  <si>
    <t>板桥村</t>
  </si>
  <si>
    <t>板桥村丰收组自来水管接通项目</t>
  </si>
  <si>
    <t>重新安装</t>
  </si>
  <si>
    <t>板桥村丰收组</t>
  </si>
  <si>
    <t>县水利局</t>
  </si>
  <si>
    <t>1300米自来水管接通</t>
  </si>
  <si>
    <t>1、提高村民生活饮水安全的保障 。
2、提高老百姓的满意度</t>
  </si>
  <si>
    <t>通过参与项目入库立项表决、通过公告公示等进行日常管理和监督，确保村民日常饮水安全。</t>
  </si>
  <si>
    <t>理公港镇</t>
  </si>
  <si>
    <t>兰溪居委会</t>
  </si>
  <si>
    <t>沙湾水库</t>
  </si>
  <si>
    <t>维修</t>
  </si>
  <si>
    <t>兰溪十一组</t>
  </si>
  <si>
    <t>2024.02</t>
  </si>
  <si>
    <t>2024.12</t>
  </si>
  <si>
    <t>沙湾水库库堤修缮加固，堤面宽3米，长40米</t>
  </si>
  <si>
    <t>通过修缮库堤，稳定蓄水量，解决因年久失修决堤风险，保障十一组98户农业生产需求</t>
  </si>
  <si>
    <t>通过参与项目入库立项表决，通过公共公示等进行日常管理与监督。稳定水库蓄水量，保障农业生产，解决决堤隐患。</t>
  </si>
  <si>
    <t>陈家界村</t>
  </si>
  <si>
    <t>堰塘整治</t>
  </si>
  <si>
    <t xml:space="preserve"> 陈家界组界上小堰塘、大田老组弯场堰塘、白果树组杨家弯堰塘</t>
  </si>
  <si>
    <t>堰塘整治3口</t>
  </si>
  <si>
    <t>方便群众用水，通过维修，有效解决基本农田旱涝保收问题，改善群众生活条件，提高群众满意度</t>
  </si>
  <si>
    <t>通过参与项目入库立项表决，通过公告公示等进行日常管理和监督</t>
  </si>
  <si>
    <t>金鸡山村</t>
  </si>
  <si>
    <t>土地湾堰塘整治</t>
  </si>
  <si>
    <t>整修</t>
  </si>
  <si>
    <t>一组堰塘整修内基硬化，截水墙浆砌</t>
  </si>
  <si>
    <t>增加稻田灌溉面积100亩，增加农产品收入，提高群众满意度</t>
  </si>
  <si>
    <t>带动30户农户直接或间接受益，稻田收益提高</t>
  </si>
  <si>
    <t>小河口村</t>
  </si>
  <si>
    <t>泥头山油茶林新造、低产林改造、新造林抚育及补植</t>
  </si>
  <si>
    <t>油茶新造林200亩，低改500亩及新造林抚育和补植。</t>
  </si>
  <si>
    <t>1、提高村民收入 
 2、提高村集体收入
   3、提高老百姓的满意度。</t>
  </si>
  <si>
    <t>通过参与项目入库立项表决、通过公告公示等进行日常管理和监督，带动49户脱贫人口直接受益，10户监测户户均增加直接收益500元∕年</t>
  </si>
  <si>
    <t>小河口村沟渠、堰塘整修</t>
  </si>
  <si>
    <t>堰塘整修3座，沟渠整修500米</t>
  </si>
  <si>
    <t xml:space="preserve"> 1.方便灌慨，增加村民收入
 2.解决抗旱问题。
 3.提高老百姓的满意度。</t>
  </si>
  <si>
    <t>养殖业基地</t>
  </si>
  <si>
    <t>殷家坪村</t>
  </si>
  <si>
    <t>跑山猪养殖</t>
  </si>
  <si>
    <t>2024.1 0</t>
  </si>
  <si>
    <t>养殖跑山猪200头</t>
  </si>
  <si>
    <t>提高村民收入 
提高老百姓的满意度</t>
  </si>
  <si>
    <t>通过参与项目入库立项表决、通过公告公示等进行日常管理和监督，带动5户脱贫人口直接受益，户均增加直接收益3000元∕年</t>
  </si>
  <si>
    <t>杜坪村</t>
  </si>
  <si>
    <t>杜坪村油茶低改及新建</t>
  </si>
  <si>
    <t>杜坪村油茶低改及新建1100亩</t>
  </si>
  <si>
    <t>增加群众收益，提高群众满意度</t>
  </si>
  <si>
    <t>交界村</t>
  </si>
  <si>
    <t>山塘整治、台渠整修</t>
  </si>
  <si>
    <t>修整</t>
  </si>
  <si>
    <t>鸡窝山组山塘整治、朱儿垭组、宋家容组大堰整治，堰士堉台渠整修</t>
  </si>
  <si>
    <t>通过上报项目实施后，方便村民用于农业灌溉，可以增加村民收益，有效提高村民的发展生产</t>
  </si>
  <si>
    <t>为周边村民带来更高效的产业生产发展，有利于村民增收</t>
  </si>
  <si>
    <t>扶贫车间（特色手工基地）建设</t>
  </si>
  <si>
    <t>狮子坪村</t>
  </si>
  <si>
    <t>扶贫车间增加设备</t>
  </si>
  <si>
    <t>增加设备</t>
  </si>
  <si>
    <t>增加绕线等设备</t>
  </si>
  <si>
    <t>1、增加工作岗位 
 2、提高村集体收入
3、提高老百姓的满意度</t>
  </si>
  <si>
    <t>通过参与项目入库立项表决、通过公告公示等进行日常管理和监督，带动25户脱贫人口直接受益，人均增收近300元，</t>
  </si>
  <si>
    <t>黄家坪村</t>
  </si>
  <si>
    <t>驻马洞河坝及水渠修建</t>
  </si>
  <si>
    <t>放牛岗组</t>
  </si>
  <si>
    <t>坝长20米，宽2米，高3米，水渠长600米，宽0.7米</t>
  </si>
  <si>
    <t>1、提高村民收入 
 2、提高村集体收入
3、提高老百姓的满意度</t>
  </si>
  <si>
    <t>通过参与项目入库立项表决、通过公告公示等进行日常管理和监督，带动8户脱贫人口直接受益</t>
  </si>
  <si>
    <t>张家山村</t>
  </si>
  <si>
    <t>张家山村河道整治</t>
  </si>
  <si>
    <t>河坎水泥浆切长55米，高4.5米，宽1米。</t>
  </si>
  <si>
    <t>改善河道，保障农田灌溉用水</t>
  </si>
  <si>
    <t>通过参与项目入库立项表决，通过公告公示等进行日常管理与监督。</t>
  </si>
  <si>
    <t>马鬃岭镇</t>
  </si>
  <si>
    <t>马鬃岭居委会</t>
  </si>
  <si>
    <t>柑橘基地配套设施</t>
  </si>
  <si>
    <t>基地修建便道300米，新建尤良品种柑桔基地50亩。</t>
  </si>
  <si>
    <t>目标1：提高村民收入；
目标2：提高老百姓的满意度。</t>
  </si>
  <si>
    <t>通过参与项目入库表决，以技术指导，产品回收打造高品质的柑桔，以务工形式带动脱贫人口增加收入。</t>
  </si>
  <si>
    <t>三口堰村</t>
  </si>
  <si>
    <t>养殖基地配套设施扩建</t>
  </si>
  <si>
    <t>扩建</t>
  </si>
  <si>
    <t>三口堰村青年组</t>
  </si>
  <si>
    <t>养殖基地栏舍及仓储配套扩建500平方米，水塘改造2口。</t>
  </si>
  <si>
    <t>通过参与项目入库表决，以技术指导，带动周边群众参与种养，以务工形式带动脱贫人口增加收入。</t>
  </si>
  <si>
    <t>刘炎村</t>
  </si>
  <si>
    <t>堰塘整修</t>
  </si>
  <si>
    <t>刘炎村和平组</t>
  </si>
  <si>
    <t>堰坡硬化长100米，高5米，厚度0.1米，挖机挖排水沟400米，宽0.3米，高0.4米。</t>
  </si>
  <si>
    <t>目标1：保障农田干旱期水源灌溉，提高粮食产量。</t>
  </si>
  <si>
    <t>通过参与项目入库立项表决、通过公告公示等进行日常管理和监督，提高供水量，保证周围农户种植作物收益，解决粮食生产问题。</t>
  </si>
  <si>
    <t>尤良蜜桔种植基地配套设施</t>
  </si>
  <si>
    <t>刘炎村白洋湾组</t>
  </si>
  <si>
    <t>增加抗旱设施滴溉200亩</t>
  </si>
  <si>
    <t>目标1：提高村民收入 ；
目标2：提高老百姓的满意度。</t>
  </si>
  <si>
    <t>兴庵村</t>
  </si>
  <si>
    <t>马鬃岭镇兴庵村柑桔种植项目</t>
  </si>
  <si>
    <t>柑桔种植1500亩</t>
  </si>
  <si>
    <t>目标1：提高村民收入；
目标2：提高群众的满意度。</t>
  </si>
  <si>
    <t>泥窝潭乡</t>
  </si>
  <si>
    <t>灵雨寺村</t>
  </si>
  <si>
    <t>曾棚湾水厂建设</t>
  </si>
  <si>
    <t>灵雨寺村曾棚湾组</t>
  </si>
  <si>
    <t>增加一个蓄水40方的清水池</t>
  </si>
  <si>
    <t>改善供水水质，解决安全应水</t>
  </si>
  <si>
    <t>通过水厂建设，带动包括73名脱贫人口监测人口在内的1606人直接受益，进一步巩固安全饮水</t>
  </si>
  <si>
    <t>上年结转</t>
  </si>
  <si>
    <t>青龙山村</t>
  </si>
  <si>
    <t>青龙山村庭院经济果树种植</t>
  </si>
  <si>
    <t>140户庭院经济果树种植，建设脐橙种植基地1000亩</t>
  </si>
  <si>
    <t>1、新建脐橙种植基地1000亩
2、带动140户农户，其中26户脱贫户发展庭院经济，增加收入</t>
  </si>
  <si>
    <t>以技术指导、发放生产资料、产品保底收购的方式带动140户农户，其中18户脱贫户发展庭院经济，增加收入</t>
  </si>
  <si>
    <t>古岩堉村</t>
  </si>
  <si>
    <t>古岩堉村罗汉果种植基地建设</t>
  </si>
  <si>
    <t>建设罗汉果种植基地60亩</t>
  </si>
  <si>
    <t>提高群众满意度，增加贫困人口就业人数</t>
  </si>
  <si>
    <t>通过参与项目入库立项表决、通过公告公示等进行日常管理和监督，带动15户脱贫户直接受益，35名脱贫人口增加收入</t>
  </si>
  <si>
    <t>牛车河镇</t>
  </si>
  <si>
    <t>三红村</t>
  </si>
  <si>
    <t>桃源县田旺林兴生态农业水果种植基地配套设施项目</t>
  </si>
  <si>
    <t>三红村周家峪组</t>
  </si>
  <si>
    <t>建设内容:桃源县田旺林兴生态农业水果种植基地建立150亩的水肥一体化滴灌技术示范园，建立安装一套固定式的滴灌设备，建设取水设备，建造蓄水池和配肥池一座，配置水泵、化肥施加器、过滤器、节水设施及设备等，购置滴灌专用管道，把管道铺设到每各行果树，滴头安装在每一株果树的树盘内。根据果树各个生长季节对肥水的需要，应用滴灌设备进行自动化施肥和灌溉，起到节约用水、提高肥料利用率、降低劳动强度、改善土壤环境、提高果树的产量和质量的作用。投资估算:1、取水设备一套，投入1.5万元.;2、建立水泵房一间50平方米，每平方米造价600元，开支3.0万元;3、节水设施及设备购置安装10万元;4、每亩配置干管、支管、毛管、滴头开支1000元，150亩共开支15万元;4、项目管理和技术培训宣传费5万元。以上1-4项合计开支34.5万元；产业设施配套用房150平方，每平方米造价1200元，开支18万元。合计52.5万元。</t>
  </si>
  <si>
    <t>1.增加水果种植基地的水果产量，进而增加村集体经济年收入。2.为监测户、脱贫户提供就业机会。增加脱贫户收入，提高群众满意度。</t>
  </si>
  <si>
    <t>增加就业岗位，带动脱贫户直接受益，提高生活水平。</t>
  </si>
  <si>
    <t>休闲农业与乡村旅游</t>
  </si>
  <si>
    <t>丁家坪居</t>
  </si>
  <si>
    <t>丁家坪居木房改装民宿</t>
  </si>
  <si>
    <t>改建</t>
  </si>
  <si>
    <t>丁家坪居委会</t>
  </si>
  <si>
    <t>丁家坪居二层木房共1624平方米改装为民宿。</t>
  </si>
  <si>
    <t>增加村集体收入，提升群众满意度</t>
  </si>
  <si>
    <t>毛公坝村</t>
  </si>
  <si>
    <t>轿顶山林场收购项目</t>
  </si>
  <si>
    <t>200亩林场收购。</t>
  </si>
  <si>
    <t>增加脱贫户收入，提高群众满意度</t>
  </si>
  <si>
    <t>带动36户脱贫户(含监测户）116人直接受益，增加其收入。减轻脱贫户负担。</t>
  </si>
  <si>
    <t>三龙村</t>
  </si>
  <si>
    <t>鲁胡子家庭农场油茶种植</t>
  </si>
  <si>
    <t>续建</t>
  </si>
  <si>
    <t>言家界组</t>
  </si>
  <si>
    <t>种植油茶树300亩。</t>
  </si>
  <si>
    <t>带动脱贫户增收，提高脱贫人口生产技能。</t>
  </si>
  <si>
    <t>带动49户脱贫户,4户监测户直接受益，增加脱贫户、监测户、一般农户收入。</t>
  </si>
  <si>
    <t>马路坪村</t>
  </si>
  <si>
    <t>马路坪村油茶产业种植项目建设</t>
  </si>
  <si>
    <t>牛车河镇马路坪村</t>
  </si>
  <si>
    <t>2024年1月</t>
  </si>
  <si>
    <t>2024年12月</t>
  </si>
  <si>
    <t>马路坪村胜才塆组长林岗种植油茶150亩。</t>
  </si>
  <si>
    <t>增加村集体、脱贫（监测）户收入，提高群众满意度</t>
  </si>
  <si>
    <t>带动脱贫（监测）户直接受益，户均直接收益200元。</t>
  </si>
  <si>
    <t>柿子坪居</t>
  </si>
  <si>
    <t>柿子坪居野葛种植及加工</t>
  </si>
  <si>
    <t>野葛种植30亩、提粉设备一套。</t>
  </si>
  <si>
    <t>改善群众生产生活条件，提高群众满意度。</t>
  </si>
  <si>
    <t>2户监测户36户脱贫户、22户非脱贫户直接受益。</t>
  </si>
  <si>
    <t>烟雨河茶业有限公司生态茶园配套设施建设</t>
  </si>
  <si>
    <t>李家坪组</t>
  </si>
  <si>
    <t>2024年2月</t>
  </si>
  <si>
    <t>建设茶园渠道建设3.5千米，茶园灌溉塘改造1口。</t>
  </si>
  <si>
    <t>汤家溪村</t>
  </si>
  <si>
    <t>汤家溪村民宿建设工程项目</t>
  </si>
  <si>
    <t>汤家溪村吴家坪组</t>
  </si>
  <si>
    <t>闲置老村部改民宿房屋包装、提升改造一处及农产品销售展厅。</t>
  </si>
  <si>
    <t>方便群全村众出行；提高群众满意度。使每户生产收入增加200元</t>
  </si>
  <si>
    <t>方便全村群众出行，方便生产运输，提高群众满意度。</t>
  </si>
  <si>
    <t>盘塘镇</t>
  </si>
  <si>
    <t>盘龙桥居委会</t>
  </si>
  <si>
    <t>2024年盘塘镇盘龙桥彭张东李燕堰塘</t>
  </si>
  <si>
    <t>盘塘镇盘龙桥居委会</t>
  </si>
  <si>
    <t>彭家湾组堰塘5亩、护堤长50米，高4米，宽3米；张家湾组堰塘4亩、护堤长40米，高4米，宽3米；东风组堰塘2亩整修，户堤长25米，高4米，宽3米；李家湾组何家湾堰5亩整修、护堤长80米，高3.5米，宽3米；燕家坪组中堰4亩整修，护堤长30米，高3米，宽3米</t>
  </si>
  <si>
    <t>提高堰塘水容量，储水量增大，用于水稻灌溉和抗旱，提高水稻产量，提高群众满意度</t>
  </si>
  <si>
    <t>通过参与项目入库立项表决，通过公告公示等进行日常管理和监督。带动7户脱贫户以及其他农户直接或间接受益。</t>
  </si>
  <si>
    <t>董家坪村</t>
  </si>
  <si>
    <t>2024年盘塘镇董家坪村月堰塆大堰硬化扶坡</t>
  </si>
  <si>
    <t>盘塘镇董家坪村</t>
  </si>
  <si>
    <t>堰塘硬化、长80米，高6米，厚0.1米，月堰湾机耕路整修长1千米，宽3米，铺10公分厚碎石</t>
  </si>
  <si>
    <t>1、增加蓄水量；2、扩大灌溉面积；</t>
  </si>
  <si>
    <t>通过参与项目入库立项表决、通过公告公示等进行日常管理和监督。带动3户脱贫户以及其他农户直接或间接受益。</t>
  </si>
  <si>
    <t>2024年盘塘镇董家坪村创达农业专业合作社基地建设</t>
  </si>
  <si>
    <t>董家坪村先锋育组建设基地库房，砖混结构，主要用于存放农机、农具、农产品等，包含场地面积约200平；购买旋耕机一台，主要用于油茶地的旋耕。</t>
  </si>
  <si>
    <t>提高全村1253人油茶林地收入增长50%，推动整村油茶产业全速、利好发展。提高全村集体经济收益，为低收入人口增收。</t>
  </si>
  <si>
    <t>通过参与项目入库立项表决、通过公告公示等进行日常管理和监督。带动16户脱贫户以及其他农户直接或间接受益。</t>
  </si>
  <si>
    <t>青草岗村</t>
  </si>
  <si>
    <t>盘塘镇青草岗村2024年烤烟基地建设项目</t>
  </si>
  <si>
    <t>盘塘镇青草岗村</t>
  </si>
  <si>
    <t>青草岗村青草岗组育苗工场建立种植业基地，修建育苗大棚2座、烤烟房10座以及周边基础设施完善。</t>
  </si>
  <si>
    <t>带动180户，700人受益。为44名脱贫户及监测对象保障产业分红，为5名脱贫户提供就业机会。推动整村支柱产业全速、利好发展。</t>
  </si>
  <si>
    <t>通过参与项目入库立项表决，通过公告公示等进行日常管理和监督。带动13户脱贫户以及其他农户直接或间接受益。</t>
  </si>
  <si>
    <t>2023年转入</t>
  </si>
  <si>
    <t xml:space="preserve">漆河镇 </t>
  </si>
  <si>
    <t>列桥村</t>
  </si>
  <si>
    <t>油茶基地建设</t>
  </si>
  <si>
    <t>桃源县兴顺合作社</t>
  </si>
  <si>
    <t>2024.03.01</t>
  </si>
  <si>
    <t>2024.12.31</t>
  </si>
  <si>
    <t>100亩油茶生产基地标准化、设施化、机械化建设。建设1000米防盗网设施20万元、67000平米可视农业设施建设15万元。</t>
  </si>
  <si>
    <t>解决劳动力就业，提高农产品生产能力，增加收入每亩100元。</t>
  </si>
  <si>
    <t>通过参与项目入库立项表决、通过公告公示等进行日常管理和监督。带动全村村民直接或间接受益</t>
  </si>
  <si>
    <t>柑橘基地建设</t>
  </si>
  <si>
    <t>漆河镇</t>
  </si>
  <si>
    <t>黄婆店村</t>
  </si>
  <si>
    <t>120亩柑橘水肥一体建设和机耕道建设</t>
  </si>
  <si>
    <t>建设120亩生产柑橘基地标准化、设施化、机械化建设，投入40万元建设71250平米“水肥一体化”设施；</t>
  </si>
  <si>
    <t>增加一般农户、贫困户收入，提升群众收入，提升群众满意度</t>
  </si>
  <si>
    <t>通过参与项目入库立项表决，通过公告公示等进行日常管理和监督；创造就业机会，带动贫困户参与项目生产经营管理，获得经济收益，增加贫困户收入。</t>
  </si>
  <si>
    <t>黄婆点村</t>
  </si>
  <si>
    <t>建设100亩生产柑橘基地标准化、设施化、机械化建设，投入30万元建设57000平米“水肥一体化”设施</t>
  </si>
  <si>
    <t>产业园</t>
  </si>
  <si>
    <t>杨家庄村</t>
  </si>
  <si>
    <t>桃源县天禾水稻种植专业合作社粮食储备仓库建设</t>
  </si>
  <si>
    <t>新建　</t>
  </si>
  <si>
    <t>杨家村竹园8组</t>
  </si>
  <si>
    <t>储备容量500吨</t>
  </si>
  <si>
    <t>增加脱贫户收入，提升脱贫户发展种植业积极性及满意度</t>
  </si>
  <si>
    <t>通过参与项目入库立项表决、通过公告公示等进行日常管理和监督，带动脱贫户，一般农户直接受益。</t>
  </si>
  <si>
    <t>青林回维乡</t>
  </si>
  <si>
    <t>采菱村</t>
  </si>
  <si>
    <t>采菱古城民族融合历史文化挖掘</t>
  </si>
  <si>
    <t>采菱古城历史文化挖掘、宣传，汉族与西南少数民族文化融合氛围建设</t>
  </si>
  <si>
    <t>帮助农户增产增收</t>
  </si>
  <si>
    <t>改善受益农户生活条件</t>
  </si>
  <si>
    <t>督粮冲</t>
  </si>
  <si>
    <t>桃源县青林乡督粮冲村富硒水稻种植项目</t>
  </si>
  <si>
    <t>桃源县青林乡督粮冲村</t>
  </si>
  <si>
    <t>一，委托企业管理；1.修建仓库400㎡，420元/㎡，投入16.8万元；2.购置收割机（型号艾禾牌4LZT-6.0ZC)1台，投入13.8万元；3.购置插秧机（型号久富乘坐式高速插秧机2ZG-8D(G825))1台，投入7.8万元；共计投入资金38.4万元，其中财政资金25万元，实施主体自筹13.4万元。二，直接帮扶；对12户监测户发放生产资料。</t>
  </si>
  <si>
    <t>增加脱贫户，两有户和督粮冲村一般低收入农户收入，提升脱贫户，两有户满意度。</t>
  </si>
  <si>
    <t>通过参与项目入库立项表决、通过公告公示等进行日常管理和监督，带动61户农户，22户脱贫户和14户两有户直接或间接受益，方便448亩农田灌溉难题，确保增产增收。</t>
  </si>
  <si>
    <t>浯溪河村</t>
  </si>
  <si>
    <t>浯溪河村油茶种植基地建设</t>
  </si>
  <si>
    <t>改造</t>
  </si>
  <si>
    <t>浯
溪
河
村</t>
  </si>
  <si>
    <t>2024.01</t>
  </si>
  <si>
    <t>县民宗局</t>
  </si>
  <si>
    <t>新增油茶种植基地350亩，改善油茶种植基地配套基础设施建设，对油茶基地进行道路打整，推广最新油茶种植栽培技术。</t>
  </si>
  <si>
    <t>增加脱贫户，两有户和浯溪河村一般低收入农户收入，提升脱贫户，两有户满意度。</t>
  </si>
  <si>
    <t>改善受益农户生活生产条件</t>
  </si>
  <si>
    <t>明月山村</t>
  </si>
  <si>
    <t>明月山村油茶基地建设</t>
  </si>
  <si>
    <t>明
月
山村</t>
  </si>
  <si>
    <t>明月山村新建油茶基地500余亩，并对油茶基地进行道路打整及油茶种植抚育等。利用荒山荒坡开采种植油茶不占耕地，同时，发展油茶产业化，推广油茶种植，为当地劳动力增加就业机会</t>
  </si>
  <si>
    <t>增加脱贫户，两有户和明月山村一般低收入农户收入，提升脱贫户，两有户满意度。</t>
  </si>
  <si>
    <t>姜岩村</t>
  </si>
  <si>
    <t>康裕油茶生产基地建设</t>
  </si>
  <si>
    <t>压榨工艺全流程生产线建设：添置准低温压榨设备2台，静压过滤线1条，电脑灌装线1条及其他配套设备</t>
  </si>
  <si>
    <t>增加脱贫户，两有户和一般低收入农户收入，提升脱贫户，两有户满意度。</t>
  </si>
  <si>
    <t>热市镇</t>
  </si>
  <si>
    <t>暴家村</t>
  </si>
  <si>
    <t>暴家村堰塘护坡</t>
  </si>
  <si>
    <t>1、2、3、4组20口堰塘护坡</t>
  </si>
  <si>
    <t>降低生产成本</t>
  </si>
  <si>
    <t>通过参与项目入库立项表决、通过公告公示等进行日常管理和监督。通过水利建设增加蓄水量，确保农户曾产曾收。</t>
  </si>
  <si>
    <t>戈尔潭村</t>
  </si>
  <si>
    <t>戈尔潭村产业基地建设</t>
  </si>
  <si>
    <t>戈尔潭村三组</t>
  </si>
  <si>
    <t>1、一座蓄水池建设辐射1000亩油茶产业基地灌溉；2、260平方厂房修整及油茶加工设备购置。</t>
  </si>
  <si>
    <t>带动村集体经济，增加脱贫户收益</t>
  </si>
  <si>
    <t>郝仙坪社区</t>
  </si>
  <si>
    <t>郝坪水稻合作社设备增设</t>
  </si>
  <si>
    <t>收割机一台，旋耕机一台。</t>
  </si>
  <si>
    <t>通过参与项目入库立项表决、通过公告公示等进行日常管理和监督。通过水稻合作社补贴生产成本，部分农户参与项目用工，增加收入。</t>
  </si>
  <si>
    <t>刘坪村</t>
  </si>
  <si>
    <t>刘坪村集体经济发展牛场室内硬化及配套设备项目</t>
  </si>
  <si>
    <t>2024.4.30</t>
  </si>
  <si>
    <t>2024.10.31</t>
  </si>
  <si>
    <t>刘坪村集体经济发展牛场室内硬化700平方，购置铲粪车1台，投料设备一套</t>
  </si>
  <si>
    <t>提高集体经济收入，巩固脱贫攻坚成果</t>
  </si>
  <si>
    <t>通过参与项目入库立项表决、通过公告公示等进行日常管理和监督。可收购农户种植的牛草秸秆等，制造有机肥产生经济效益，农户参与务工，增加老百姓经济收入。</t>
  </si>
  <si>
    <t>刘坪村3口堰塘清淤整修</t>
  </si>
  <si>
    <t>2024.8.30</t>
  </si>
  <si>
    <t>一组、四组、六组三口堰塘清淤整修</t>
  </si>
  <si>
    <t>保障农田灌溉</t>
  </si>
  <si>
    <t>通过参与项目入库立项表决、通过公告公示等进行日常管理和监督。保障农田灌溉160亩，提高老百姓经济收入</t>
  </si>
  <si>
    <t>山河村</t>
  </si>
  <si>
    <t>山河村十组水渠新建</t>
  </si>
  <si>
    <t>2024.05.08</t>
  </si>
  <si>
    <t>2024.06.08</t>
  </si>
  <si>
    <t>水渠新建2000米</t>
  </si>
  <si>
    <t>该项目建设完成后，对十组基本农田灌溉起到抗旱保收作用，增加农户粮食产量，增加农户收入</t>
  </si>
  <si>
    <t>该项目建设完成后，起到抗旱保收作用，增加农户粮食产量，农户人均收入增加约0.02万元</t>
  </si>
  <si>
    <t>天会村</t>
  </si>
  <si>
    <t>天会村青年水库泄洪沟新建拦水坝2处</t>
  </si>
  <si>
    <t>长度6米、宽2米、高1.5米</t>
  </si>
  <si>
    <t>灌溉周边农田，提示农作物产量，提高群众满意度</t>
  </si>
  <si>
    <t>通过参与项目入库立项表决、通过公告公示等进行日常管理和监督。保障农田灌溉，提高老百姓经济收入</t>
  </si>
  <si>
    <t>天会村培育集体经济种植猕猴桃</t>
  </si>
  <si>
    <t>种植猕猴桃30亩</t>
  </si>
  <si>
    <t>岩桥坪村</t>
  </si>
  <si>
    <t>岩桥坪村简易机埠建设</t>
  </si>
  <si>
    <t>王家塝简易机埠10千瓦；二方坪简易机埠10千瓦</t>
  </si>
  <si>
    <t>云盘山村</t>
  </si>
  <si>
    <t>云盘山村高端水果产业园</t>
  </si>
  <si>
    <t>建设打造高端水果产业园200亩，建设水肥一体化设施</t>
  </si>
  <si>
    <t>通过参与项目入库立项表决、通过公告公示等进行日常管理和监督。带动农户发展生产，实现增收。</t>
  </si>
  <si>
    <t>云盘山村集体经济示范园</t>
  </si>
  <si>
    <t>打造云盘山村集体经济示范园90亩</t>
  </si>
  <si>
    <t>三阳港镇</t>
  </si>
  <si>
    <t>九庄堉村</t>
  </si>
  <si>
    <t>九庄堉村育苗大棚建设</t>
  </si>
  <si>
    <t>育苗大棚范围在桃树湾组，面积5500平方米；辐射农田面积2000亩。</t>
  </si>
  <si>
    <t>方便九庄堉村全体村民育苗；便捷稻谷、烟叶等苗种输出；提高群众满意度。</t>
  </si>
  <si>
    <t>通过参与项目入库立项表决、通过公告公示等进行日常管理和监督。方便九庄堉村村民育苗；便捷稻谷、烟叶等苗种输出，38户脱贫户直接受益。</t>
  </si>
  <si>
    <t>沙坪镇</t>
  </si>
  <si>
    <t>湖湘坪村</t>
  </si>
  <si>
    <t>湖湘坪村梁家坪组、岩禾组、月形组、道子组、岩壁塘组、马家坳组沟渠整修</t>
  </si>
  <si>
    <t>梁家坪组、岩禾组、月形组、道子组、岩壁塘组、马家坳组沟渠整修1000米</t>
  </si>
  <si>
    <t>生态环境治理，改善生态环境，提高乡村生态环境宜居性</t>
  </si>
  <si>
    <t>带动农户务农、务工。</t>
  </si>
  <si>
    <t>新跃村</t>
  </si>
  <si>
    <t>桃源县培沅种养专业合作社高山和院提质改造二期</t>
  </si>
  <si>
    <t>高山和院提质改造二期</t>
  </si>
  <si>
    <t>1、带动就业人次；
2、提高群众的满意度。</t>
  </si>
  <si>
    <t>与两有户签订技术指导和产品保底回收协议；带动群众增收，提升内生动力。</t>
  </si>
  <si>
    <t>桃源新峡谷漂流新建接待中心</t>
  </si>
  <si>
    <t>修建游客接待中心一栋</t>
  </si>
  <si>
    <t>老屋棚村</t>
  </si>
  <si>
    <t>老屋棚村蜜蜂养殖扩建项目</t>
  </si>
  <si>
    <t>老屋棚村蜜蜂养殖扩建项目，购置蜂箱、蜜蜂等。</t>
  </si>
  <si>
    <t>1.提升群众满意度；
2.带动群众增收。</t>
  </si>
  <si>
    <t>品牌打造和展销平台</t>
  </si>
  <si>
    <t>赛阳村</t>
  </si>
  <si>
    <t>赛阳村农村电商渠道建设及品牌线上推广</t>
  </si>
  <si>
    <t>发展电商，拓宽农产品的销售渠道</t>
  </si>
  <si>
    <t>1、增加1个线上销售渠道。</t>
  </si>
  <si>
    <t>带动群众线上销售</t>
  </si>
  <si>
    <t>西溪村</t>
  </si>
  <si>
    <t>西溪村红花片区6组飞尔冲沟渠主道硬化</t>
  </si>
  <si>
    <t>硬化长150米</t>
  </si>
  <si>
    <t>1、保障农业灌溉用水；
2、提升群众满意度。</t>
  </si>
  <si>
    <t>改善灌溉条件，提升群众内生动力，参与农业生产；增加就业人次。</t>
  </si>
  <si>
    <t>金明村</t>
  </si>
  <si>
    <t>陈家湾至小桥沟渠新建</t>
  </si>
  <si>
    <t>1.3公里</t>
  </si>
  <si>
    <t>增加就业人次；改善农业灌溉条件，提升内生动力开展农业生产。</t>
  </si>
  <si>
    <t>种植业
基地</t>
  </si>
  <si>
    <t>佘家坪镇</t>
  </si>
  <si>
    <t>龙阳坪村</t>
  </si>
  <si>
    <t>200亩油茶基地水肥一体化基础设施建设</t>
  </si>
  <si>
    <t>200亩油茶基地滴灌建设</t>
  </si>
  <si>
    <t>带动周边群众增家收入</t>
  </si>
  <si>
    <t>通过参与项目入库立项表决，通过公告公示等进行曰常管理，直接增加贫困户收益</t>
  </si>
  <si>
    <t>养殖业
基地</t>
  </si>
  <si>
    <t>油菜高产创建示范</t>
  </si>
  <si>
    <t>500亩油菜基地建设</t>
  </si>
  <si>
    <t>养殖
基地</t>
  </si>
  <si>
    <t>黑山羊养殖</t>
  </si>
  <si>
    <t>200头山羊养殖</t>
  </si>
  <si>
    <t>双溪口镇</t>
  </si>
  <si>
    <t>常德市灌车湖生态农业发展有限公司水稻烘干服务项目</t>
  </si>
  <si>
    <t>新购两台烘干机（日烘20吨）约投入资金18万元，直接帮扶：对100户“两有”户发放生产资料，预计资金7万元。</t>
  </si>
  <si>
    <t>增加脱贫户、监测户经济收入，提高脱贫户、监测户满意度。增加村集体收入。</t>
  </si>
  <si>
    <t>100户脱贫户和监测户直接受益。增加100户脱贫户和监测户经济收入。</t>
  </si>
  <si>
    <t>幸福岗村</t>
  </si>
  <si>
    <t>桃源县福善岗生态农业专业合作社培育柑橘120亩</t>
  </si>
  <si>
    <t>培育柑橘120亩，柑橘施肥、树苗整形，柑橘病苗、死苗更换</t>
  </si>
  <si>
    <t>提升产品质量、提高产品附加值、优化合作社产品结构，为有愿意发展柑橘种植监测户免费提供高质新型柑橘大苗、提供全方位技术服务、产品保底回收，让他们积极发展产业，走上致富道路。</t>
  </si>
  <si>
    <t xml:space="preserve">  帮扶监测户、脱贫户务工7人，增加收入；为有愿意发展柑橘种植监测户免费提供高质新型柑橘大苗、提供全方位技术服务、产品保底回收，让他们积极发展产业，走上致富道路。
</t>
  </si>
  <si>
    <t xml:space="preserve">双溪口镇 </t>
  </si>
  <si>
    <t>烽火岗村</t>
  </si>
  <si>
    <t>烽火岗村烘干房建设</t>
  </si>
  <si>
    <t>新建烘干厂房1000平方米，购买中型烘干设备一台</t>
  </si>
  <si>
    <t>增长村集体经济收入，为村民提供稻谷烘干服务，提高村民满意度</t>
  </si>
  <si>
    <t>产业服务支撑项目</t>
  </si>
  <si>
    <t>农业社会化服务</t>
  </si>
  <si>
    <t>龙珠山社区</t>
  </si>
  <si>
    <t>桃源县辉哥生态养鸡服务</t>
  </si>
  <si>
    <t>桃源县辉哥生态养鸡服务对80户“两有”户发放生产资料</t>
  </si>
  <si>
    <t>增加脱贫户、监测户经济收入，提高脱贫户、监测户满意度。</t>
  </si>
  <si>
    <t>80户脱贫户和监测户直接受益。增加80户脱贫户和监测户经济收入。</t>
  </si>
  <si>
    <t>西安镇</t>
  </si>
  <si>
    <t>白洋坪村</t>
  </si>
  <si>
    <t>岩门界油茶基地建设</t>
  </si>
  <si>
    <t>修建</t>
  </si>
  <si>
    <t>周家湾组</t>
  </si>
  <si>
    <t>2024.04</t>
  </si>
  <si>
    <t>重整机耕道、开垦500亩油茶基地、种植茶苗</t>
  </si>
  <si>
    <t>1：重整机耕道、开垦500亩油茶基地、种植茶苗，覆盖全村336户1166人。             2:带动100人就业，其中脱贫户监测户40人务工增加务工收入1000元/人。              3：提高老百姓满意度。</t>
  </si>
  <si>
    <t>通过参与项目入库立项表决，通过公告公示进行日常管理和监督。其中脱贫户监测户40人务工增加务工收入1000元/人，解决农户出行方便，降低农产品运输成本。</t>
  </si>
  <si>
    <t>大池塘村</t>
  </si>
  <si>
    <t>西安镇大池塘村锥栗、油茶培管、抚育</t>
  </si>
  <si>
    <t>培管、抚育</t>
  </si>
  <si>
    <t>大池塘村金竹溪组</t>
  </si>
  <si>
    <t>对大池塘村金竹溪组锥栗、油茶进行培管和抚育</t>
  </si>
  <si>
    <t>完成锥栗和油茶的抚育，提高村集体收入。提高群众满意度，</t>
  </si>
  <si>
    <t>通过参与项目立项表决，通过公告公示等进行日常管理和监督。带动全村脱贫户和监测户直接受益，其中5户脱贫户务工增加务工收入500元/人，提高群众满意度，</t>
  </si>
  <si>
    <t>薛家冲村</t>
  </si>
  <si>
    <t>薛家冲村谭家界组、正必洞组黄精种植基地项目</t>
  </si>
  <si>
    <t>薛家冲村谭家界组、正必洞组黄精种植基地20亩建设</t>
  </si>
  <si>
    <t>1：完成谭家界组、正必洞组黄精种植基地20亩建设
2：解决12名脱贫户就业问题        
3：提高老百姓的满意度。</t>
  </si>
  <si>
    <t>通过参与项目入库立项表决、通过公告公示等进行日常管理和监督。带动19户59人脱贫户和监测户直接或间接受益；8名脱贫户和监测户参与投工投劳，户增加其务工收入800元/户</t>
  </si>
  <si>
    <t>桃安村</t>
  </si>
  <si>
    <t>桃安村瓜蒌种植基地建设</t>
  </si>
  <si>
    <t>桃安村林家冲组、良家元组</t>
  </si>
  <si>
    <t>瓜蒌种植基地新建25亩</t>
  </si>
  <si>
    <t>瓜蒌种植基地新建25亩，增加老百姓经济来源，提高老百姓满意度。</t>
  </si>
  <si>
    <t>通过参与项目入库立项表决、通过公告公示等进行日常管理和监督，带动桃安村困难群众直接受益分红，平均每户分红收入约500元。</t>
  </si>
  <si>
    <t>西安村</t>
  </si>
  <si>
    <t>锥栗厂房、苗圃建设</t>
  </si>
  <si>
    <t>新建苗圃10亩，厂房280平方米</t>
  </si>
  <si>
    <t>1.新建锥栗苗圃100亩，2.新建厂房280平方米，3.增加脱贫户监测户收益。4.提高群众满意度。</t>
  </si>
  <si>
    <t>通过参与项目入库立项表决，通过公告公示进行日常管理和监督。带动脱贫18户59人受益，帮助参与务工6人，增加老百姓经济收入,解决农户出行方便，降低农产品运输成本。</t>
  </si>
  <si>
    <t>锥栗基地公路硬化</t>
  </si>
  <si>
    <t>长1800米，宽3.5米，厚0.18米</t>
  </si>
  <si>
    <t>1：完成兴龙湾组公路硬化1.8公里
2：帮助兴龙湾组217人增收与生产生活出行方便
3：提高老百姓的满意度。</t>
  </si>
  <si>
    <t>通过参与项目入库立项表决，通过公告公示进行日常管理和监督。带动脱贫13户39人受益，帮助参与务工5人，增加老百姓经济收入,解决农户出行方便，降低农产品运输成本，</t>
  </si>
  <si>
    <t>东安村</t>
  </si>
  <si>
    <t>新建锥栗种植基地200亩</t>
  </si>
  <si>
    <t>扩建锥栗种植基地200亩，新建锥栗种苗育苗圃15亩</t>
  </si>
  <si>
    <t>带动脱贫人口20余人就业，提高群众满意度</t>
  </si>
  <si>
    <t>通过参与项目入库立项表决、通过公告公示等进行日常管理和监督。带动脱贫94户372人受益，20人参与务工，增加老百姓收入</t>
  </si>
  <si>
    <t>桥塘村</t>
  </si>
  <si>
    <t>桥塘村集体庭院经济小木屋周边环境及配套设施建设、桥梁加宽、茶马古道修复</t>
  </si>
  <si>
    <t>桥塘组至四仙溪组</t>
  </si>
  <si>
    <t>1、村集体庭院经济小木屋配套设施建设及周边绿化建设200亩                       2、两座桥梁各加宽：长10米，加宽3米                               3、修复茶马古道路长4公里，宽1.5米；</t>
  </si>
  <si>
    <t>1、完成村集体庭院经济小木屋配套设施建设及周边绿化建设200亩； 两座桥梁各加宽：长10米，加宽3米 ；修复茶马古道路长4公里，宽1.5米；；
2、解决20人参与务工增加收入每人3000元；
3、提高发展产业的效益，增加经营性收入。</t>
  </si>
  <si>
    <t>通过参与项目入库立项表决，通过公告公示进行日常管理和监督。带动脱贫85户325人受益，解决20人参与务工增加收入每人3000元；提高发展产业的效益，增加经营性收入。</t>
  </si>
  <si>
    <t>杨溪桥镇</t>
  </si>
  <si>
    <t>江里溪村</t>
  </si>
  <si>
    <t>桃源县三坪生态水稻种植专业合作社烘干房建设</t>
  </si>
  <si>
    <t>桃源县三坪生态水稻种植专业合作社烘干房建设1000平方米</t>
  </si>
  <si>
    <t>双季水稻产出1200斤∕亩增加贫困户500元∕亩;提高群众满意度</t>
  </si>
  <si>
    <t>通过参与项目入库立项表决、通过公告公示等进行日常管理和监督，带动70名脱贫人口直接受益，2户监测户户均增加直接收益500元∕年</t>
  </si>
  <si>
    <t>扶贫车间</t>
  </si>
  <si>
    <t>黄泥田村</t>
  </si>
  <si>
    <t>村级企业扶贫车间建设</t>
  </si>
  <si>
    <t>建设扶贫车间新厂房、增加茶厂新设备</t>
  </si>
  <si>
    <t>780</t>
  </si>
  <si>
    <t>41</t>
  </si>
  <si>
    <t>巩固脱贫攻坚成果、增加村集体经济收入、带动低收入人口增加收入。</t>
  </si>
  <si>
    <t>通过参与乡村振兴项目入库立项表决、通过公告公示等进行日常管理和监督。带动13户脱贫户和1户监测户直接受益</t>
  </si>
  <si>
    <t>休闲农业基地</t>
  </si>
  <si>
    <t>岩吾溪村</t>
  </si>
  <si>
    <t>湖南乐湾休闲农业发展有限公司星级农庄提质改造</t>
  </si>
  <si>
    <t>茶旅融合休闲接待中心提质改造</t>
  </si>
  <si>
    <t>农庄餐饮提质，年接待游客可达1.5万人次，提供村民就业岗位20余人。</t>
  </si>
  <si>
    <t>通过参与乡村振兴项目入库立项表决、通过公告公示等进行日常管理和监督带动1个村183户657人村民直接或间接受益</t>
  </si>
  <si>
    <t>十八登</t>
  </si>
  <si>
    <t>十八登茶叶专业合作社茶园提质改造</t>
  </si>
  <si>
    <t>十八登村</t>
  </si>
  <si>
    <t>1、修建4个蓄水池
2、硬化200平地坪
3、购买2个铁门
4、修建护栏4千米</t>
  </si>
  <si>
    <t>茶园提质改造，提供村民就业岗位，带动低收入人口发展产业。</t>
  </si>
  <si>
    <t>通过参与乡村振兴项目入库立项表决、通过公告公示等进行日常管理和监督带动1个村136户478人村民直接或间接受益</t>
  </si>
  <si>
    <t>金马村</t>
  </si>
  <si>
    <t>笋兴专业合作社更新扩建项目</t>
  </si>
  <si>
    <t>董家湾</t>
  </si>
  <si>
    <t>1.设备更新20万 2.二期腊制品厂房建设30万</t>
  </si>
  <si>
    <t>目标1：完成加工设备更新，提高加工品质，促进产业发展，提高群众经济收入
目标2：二期腊制品厂房建设，增加腊制品建设产业项目，带动低收入人口、脱贫户发展产业
目标3：提高村集体经济，提高群众满意度度</t>
  </si>
  <si>
    <t>通过参与项目入库立项表决、通过公告公示等进行日常管理和监督，带动农户直接受益</t>
  </si>
  <si>
    <t>蔡家塘村</t>
  </si>
  <si>
    <t>茶园基地改造、电力整改、道路硬化与护栏安装</t>
  </si>
  <si>
    <t>通过参与项目入库立项表决、通过公告公示等进行日常管理和监督，带动33户115人直接受益。</t>
  </si>
  <si>
    <t>转上年度入库项目</t>
  </si>
  <si>
    <t>杨溪桥社区</t>
  </si>
  <si>
    <t>常德市匠者茶业有限公司桃源红茶品牌打造、茶叶机械设备添置项目</t>
  </si>
  <si>
    <t>新增茶叶加工设备12台(套)/打造桃源红茶品牌体验馆/清洁能源、降低生产成本，新建150千瓦光伏发电设备</t>
  </si>
  <si>
    <t>315</t>
  </si>
  <si>
    <t>加工设备添加，年产量提升17%，产量增加500吨，增加年产值150万元左右；体验馆打造，能提供长期就业岗位2人，临时岗位30余人</t>
  </si>
  <si>
    <t>通过参与项目入库立项表决、通过公告公示等进行日常管理和监督，带动170名脱贫人口直接受益，4户监测户户均增加直接收益500元∕年</t>
  </si>
  <si>
    <t>牯牛山村</t>
  </si>
  <si>
    <t>桃源县牯牛岩种植专业合作社基地建设</t>
  </si>
  <si>
    <t>1.新建林下育苗基地5亩，共投资5万元。2.新建基地水肥一体化100亩，共投资15万元。3.基地改建20亩种植薄荷，共投资10万元。</t>
  </si>
  <si>
    <t>1.增加合作社种苗供应。
2.预防季节时干旱，保供生产
3、促进产业安全稳定发展            4.增设临时岗位，增加群众收入。</t>
  </si>
  <si>
    <t>漳江街道</t>
  </si>
  <si>
    <t>高岩村</t>
  </si>
  <si>
    <t>沟渠硬化改造</t>
  </si>
  <si>
    <t xml:space="preserve"> 沟渠硬化改造8公里</t>
  </si>
  <si>
    <t>1.方便900余亩农田灌溉</t>
  </si>
  <si>
    <t>通过参与项目库立项表决，通过公告公示等进行日常管理和监督。带动脱贫户5户直接受益，385户850名群众受益，方便群众出行，便捷农产品运输</t>
  </si>
  <si>
    <t>海螺山社区</t>
  </si>
  <si>
    <t>桃源县金鼎生物肥业科技开发有限公司肥料厂设备改造</t>
  </si>
  <si>
    <t>肥料厂设备改造</t>
  </si>
  <si>
    <t>解决禽畜粪便污染，促进经济发展，提高群众满意度</t>
  </si>
  <si>
    <t>通过参与项目库立项表决，通过公告公示等进行日常管理和监督。带动脱贫户4户直接受益，40户153名群众受益，解决禽畜粪便污染，促进经济发展</t>
  </si>
  <si>
    <t>高湖村</t>
  </si>
  <si>
    <t>年产500吨糖萜素生产线建设</t>
  </si>
  <si>
    <t>湖南省康多利油脂有限公司内</t>
  </si>
  <si>
    <t>建设一条年产500吨糖萜素生产线，总投入200万元，项目充分利用压榨后的茶粕变废为宝，建设过程遵循循环经济的理念，走清洁生产的工艺，充分利用资源，主要新增设备设施：浓混合油沉降罐、湿粕提升刮板、密封绞龙、蒸脱机、节能器、干粕输送刮板、第一长管蒸发汽、一长闪发器、第二长管蒸发汽、蒸发皂素储罐、循环蒸发器、闪发罐、醇回收罐、醇回收冷凝器、综合罐、蒸脱机冷凝器、电器配电柜、PLC单元自动系统和台、供料及雾化系统、干燥室、收粉及尾气处理系统、控制系统等。</t>
  </si>
  <si>
    <t>1、年产500吨糖萜素生产线，销售收入可达3000万元；
2、制订行业标准1项；
3、带动农户1000户，助农增收500万元。</t>
  </si>
  <si>
    <t>通过参与项目入库立项表决、通过公告公示等进行日常和监督。35户脱贫户、监测户受益</t>
  </si>
  <si>
    <t>金凤村</t>
  </si>
  <si>
    <t>苗木培养</t>
  </si>
  <si>
    <t>培育名优苗木10000株</t>
  </si>
  <si>
    <t>建成后预计可产生效益150万，带动本地群众务工</t>
  </si>
  <si>
    <t>通过参与项目入库立项表决、通过公告公示等进行日常管理和监督，带动2户脱贫人口直接受益，人均增加直接收益1000元∕年</t>
  </si>
  <si>
    <t>郑家驿镇</t>
  </si>
  <si>
    <t>梨子岗</t>
  </si>
  <si>
    <t>腊水冲、大水溶沟渠浆彻</t>
  </si>
  <si>
    <t>腊水冲、大水溶组</t>
  </si>
  <si>
    <t>2024.1</t>
  </si>
  <si>
    <t>500米</t>
  </si>
  <si>
    <t>改善梨子岗村环境，创建文明示范村，推动全村产业发展，为全村老百姓的生活带来方便，增加全村集体收入</t>
  </si>
  <si>
    <t>通过参与项目入库立项表决等进行日常管理和监督，带动338户1068人口受益</t>
  </si>
  <si>
    <t>彭家冲、李家湾梨园基地建设</t>
  </si>
  <si>
    <t>彭家冲、李家湾组</t>
  </si>
  <si>
    <t>100亩</t>
  </si>
  <si>
    <t>产地初加工</t>
  </si>
  <si>
    <t>青铜溪村</t>
  </si>
  <si>
    <t>桃源县竹竹高昇竹业专业合作社</t>
  </si>
  <si>
    <t xml:space="preserve"> 青铜溪村</t>
  </si>
  <si>
    <t>2024.3</t>
  </si>
  <si>
    <t>2024.4</t>
  </si>
  <si>
    <t>新建厂房200平方，抓机一台、切片机一台。</t>
  </si>
  <si>
    <t>带动本村楠竹销售5000吨，群众就业30人，提高人均年收入0.2万元，提升群众生活以及生产便利性，提高群众满意度。</t>
  </si>
  <si>
    <t>通过竹竹高昇竹叶初加工厂带动群众就业30人，提高人均年收入0.2万元，生活以及生产便利性。通过参与项目入库立项表决、通过公告公示等进行日常和监督。10户脱贫户改善村民出就业问题，改善生产生活条件。</t>
  </si>
  <si>
    <t>木塘垸镇</t>
  </si>
  <si>
    <t>仁丰村</t>
  </si>
  <si>
    <t>益禾水稻专业合作社双季稻示范区基地建设</t>
  </si>
  <si>
    <t>修建抗旱机井12口；渠道清淤、整修；堰塘清淤扩容整修；整修机耕道1万米。</t>
  </si>
  <si>
    <t>1.提高村集体收入；    2.提高老百姓的满意度；3.解决脱贫户监测户中有劳动能力人员就业；4.解决双季稻种植的抗风险能力</t>
  </si>
  <si>
    <t>通过参与项目入库立项表决、通过公告公示等进行日常管理和监督，增加7户脱贫人口直接受益。</t>
  </si>
  <si>
    <t>湖田村</t>
  </si>
  <si>
    <t>桃源县金湖田水稻种植专业合作社优质稻基地建设</t>
  </si>
  <si>
    <t>修建抗旱机井5口；渠道清淤、整修；堰塘清淤扩容整修；整修机耕道3000米。</t>
  </si>
  <si>
    <t>通过参与项目入库立项表决、通过公告公示等进行日常管理和监督，增加22户脱贫人口直接受益。</t>
  </si>
  <si>
    <t>金山村</t>
  </si>
  <si>
    <t>湖南泓硕生态农业开发有限责任公司基地改扩建</t>
  </si>
  <si>
    <t>基地改扩建建设100亩</t>
  </si>
  <si>
    <t>有利于农作物储存、增加农作物的整体效益</t>
  </si>
  <si>
    <t>通过参与项目入库立项表决、通过公告公示等进行日常管理和监督，增加68户脱贫人口直接受益。</t>
  </si>
  <si>
    <t>庭院经济建设</t>
  </si>
  <si>
    <t>夷望溪镇</t>
  </si>
  <si>
    <t>凌津滩社区</t>
  </si>
  <si>
    <t>凌津滩社区庭院经济建设</t>
  </si>
  <si>
    <t>2024.1.1</t>
  </si>
  <si>
    <t>发动全员开展庭院经济建设，种植果木</t>
  </si>
  <si>
    <t>提高集体经济收入，提高群众满意度。</t>
  </si>
  <si>
    <t>通过参与项目入库立项表决、通过公告公示等进行日常管理和监督。带动46户脱贫户直接受益。</t>
  </si>
  <si>
    <t>一甲城社区</t>
  </si>
  <si>
    <t>油茶基地滴灌项目</t>
  </si>
  <si>
    <t>油茶基地灌溉提质改造及培育80亩</t>
  </si>
  <si>
    <t>增加群众收益，提高群众满意度。</t>
  </si>
  <si>
    <t xml:space="preserve">通过参与项目入库立项表决、通过公告公示等进行日常管理和监督，带动26户脱贫监测户、65人直接受益。 </t>
  </si>
  <si>
    <t>桃源红茶标准化基地、品牌打造项目</t>
  </si>
  <si>
    <t>2024.7.1</t>
  </si>
  <si>
    <t>茶园品改与提质170亩</t>
  </si>
  <si>
    <t>年增收20万元以上</t>
  </si>
  <si>
    <t>茶叶专业合社利益链接与生产示范引领相结合</t>
  </si>
  <si>
    <t>龙潭镇</t>
  </si>
  <si>
    <t>翠峰村</t>
  </si>
  <si>
    <t>翠峰农机专业合作社收割机购置项目</t>
  </si>
  <si>
    <t>购置洋马收割机1台</t>
  </si>
  <si>
    <t>方便群众生产作业，有效提高种植收入，降低种植成本</t>
  </si>
  <si>
    <t>通过参与项目入库立项表决，通过公告公示等进行日常管理和监督，带动23户贫困户增收</t>
  </si>
  <si>
    <t>丁家坊村</t>
  </si>
  <si>
    <t>丁家坊村鑫鑫药业</t>
  </si>
  <si>
    <t>丁家坊村六合湾组</t>
  </si>
  <si>
    <t>提供种子、幼苗，培训药材种植</t>
  </si>
  <si>
    <t>1、通过培训和提供种子、幼苗发动贫困户种植药材  2、提高村民收入 
3、提高村集体收入
4、提高老百姓的满意度</t>
  </si>
  <si>
    <t>提高贫困户收入</t>
  </si>
  <si>
    <t>产业园（区）</t>
  </si>
  <si>
    <t>龙潭社区</t>
  </si>
  <si>
    <t>龙潭社区购买运输车，铲车</t>
  </si>
  <si>
    <t>龙潭社区邹记家庭生态农场</t>
  </si>
  <si>
    <t>购买全新运输车1辆，全新铲车1辆</t>
  </si>
  <si>
    <t>通过参与项目入库立项表决，通过公告公示等进行日常管理和监督，提高社区18户脱贫户、监测户的生活质量</t>
  </si>
  <si>
    <t>落家坪村</t>
  </si>
  <si>
    <t>落家坪村黑猪养殖</t>
  </si>
  <si>
    <t>落家坪村10组</t>
  </si>
  <si>
    <t>修建猪圈、购买种猪</t>
  </si>
  <si>
    <t>促进产业发展，增加群众收入</t>
  </si>
  <si>
    <t>通过参与项目入库立项表决，通过公告公示等进行日常管理和监督，带动贫困户增收</t>
  </si>
  <si>
    <t>产业园区</t>
  </si>
  <si>
    <t>同观山村</t>
  </si>
  <si>
    <t>同观山村川芎种植园区扩建</t>
  </si>
  <si>
    <t>设备购置，灌溉水源整修，园区道路新建</t>
  </si>
  <si>
    <t xml:space="preserve"> 农业社会化服务</t>
  </si>
  <si>
    <t>小洑溪村</t>
  </si>
  <si>
    <t>小洑溪村旭乐家庭农场设备购置项目</t>
  </si>
  <si>
    <t>小洑溪村赤塘坪组</t>
  </si>
  <si>
    <t>购置旋耕机一台套、油菜烘干机一台</t>
  </si>
  <si>
    <t>剪市镇</t>
  </si>
  <si>
    <t>八公桥村</t>
  </si>
  <si>
    <t>山塘整治1座</t>
  </si>
  <si>
    <t>山塘整治（硬化+清淤），板桥湾片火烧湾堰（50米×宽15米×厚0.18米）</t>
  </si>
  <si>
    <t>通过参与项目入库立项表决，通过公告公示等进行日常管理和监督。带动8户脱贫户直接或间接受益：4名脱贫户投工投劳，户增收1000元/人，农作物灌溉方便，6户脱贫户增产增收。</t>
  </si>
  <si>
    <t>莓茶面积扩种</t>
  </si>
  <si>
    <t>莓茶面积扩种100亩</t>
  </si>
  <si>
    <t>莓茶扩种100亩</t>
  </si>
  <si>
    <t>加工业</t>
  </si>
  <si>
    <t>八公桥村莓茶加工场地建设</t>
  </si>
  <si>
    <t>2024.05</t>
  </si>
  <si>
    <t>莓茶加工场地扩产建设，新建厂房2座、新增产线2条、购买配套生产设备</t>
  </si>
  <si>
    <t>新建厂房2座、扩建产线2条、购置相应配套生产设备</t>
  </si>
  <si>
    <t>通过参与项目入库立项表决、通过公告公示等进行日常管理和监督。带动村民直接或间接受益，接纳农户和脱贫户就业务工。</t>
  </si>
  <si>
    <t>上年入库项目结转</t>
  </si>
  <si>
    <t>沙萝村</t>
  </si>
  <si>
    <t>沙萝村台渠硬化工程</t>
  </si>
  <si>
    <t>沙萝6组</t>
  </si>
  <si>
    <t>沙萝村台渠硬化工程，总长度为800米(底宽 40厘米×面宽60厘米×高50厘米</t>
  </si>
  <si>
    <t>硬化台渠800米，可以减少渠道中水流在输运过程中的渗漏和流失，节约用水，使渠道灌溉成效更高能力，灌溉更多的农田，
提高群众满意度</t>
  </si>
  <si>
    <t>通过参与项目入库立项表决，通过公告公示等进行日常管理和监督。带动全镇脱贫户直接或间接受益：3名脱贫户参与投工投劳，增加其务工收入1000元/月，提升其他脱贫户的满意度。</t>
  </si>
  <si>
    <t>喜雨村</t>
  </si>
  <si>
    <t>喜雨裕康农机专业合作社现代化机械设备增加项目建设</t>
  </si>
  <si>
    <t>购置半喂入收割机（型号：HF738G）2台</t>
  </si>
  <si>
    <t>通过增加收割机设备，充分回收秸秆资源再利用。</t>
  </si>
  <si>
    <t>通过参与项目入库立项表决、通过公告公示等进行日常管理和监督，带动10户脱贫人口直接受益，均增加直接收益500元∕年</t>
  </si>
  <si>
    <t>观音寺镇</t>
  </si>
  <si>
    <t>马宗岭村</t>
  </si>
  <si>
    <t>花仙殿茶园道路建设</t>
  </si>
  <si>
    <t>通花仙殿茶园基地，道路建设1千米(1米宽)</t>
  </si>
  <si>
    <t>1、完成通基地道路1公里；2、带动产业发展。</t>
  </si>
  <si>
    <t>通过参与项目入库立项表决、通过公告公示等进行日常管理和监督。带动148户脱贫户和监测户直接或间接受益，推动产业发展。</t>
  </si>
  <si>
    <t>汤田界村</t>
  </si>
  <si>
    <t>林下药材种植</t>
  </si>
  <si>
    <t>林下种植黄精药材200亩</t>
  </si>
  <si>
    <t>1、完成药材种植200亩；2、发展产业，增加汤田界村的村集体受益。</t>
  </si>
  <si>
    <t>通过参与项目入库立项表决、通过公告公示等进行日常管理和监督。带动农户发展产业，获得项目受益分红，增加脱贫户监测户收入</t>
  </si>
  <si>
    <t>羊楼坪村</t>
  </si>
  <si>
    <t>羊楼坪村茶叶基地培管</t>
  </si>
  <si>
    <t>羊楼坪村将军潭组50亩黄金茶园的培管15万（施肥、除草、灌溉、补苗）</t>
  </si>
  <si>
    <t>1、带动产业发展，增加村集体经济
2、完成茶叶基地培管</t>
  </si>
  <si>
    <t>通过参与项目入库立项表决，通过公告公示等进行日常管理和监督。带动产业发展，增加村集体收入。</t>
  </si>
  <si>
    <t>其他</t>
  </si>
  <si>
    <t>舒溪村</t>
  </si>
  <si>
    <t>厂房建设、设备购置及通厂房道路</t>
  </si>
  <si>
    <t>购置烘干机1台；设备厂房修建200平方米；通厂房道路新建1公里</t>
  </si>
  <si>
    <t>1、完成厂房修建和设备购置；2、完成道路修建；3、发展产业，增加舒溪村的村集体收益。</t>
  </si>
  <si>
    <t>通过参与项目入库立项表决、通过公告公示等进行日常管理和监督。创造就业机会，带动脱贫户参与项目生产经营管理，获得项目受益分红，增加脱贫户收入</t>
  </si>
  <si>
    <t>新跃村蔬菜基地建设</t>
  </si>
  <si>
    <t>种植原生态蔬菜</t>
  </si>
  <si>
    <t>陬市镇</t>
  </si>
  <si>
    <t>青龙村</t>
  </si>
  <si>
    <t>富硒水稻种植</t>
  </si>
  <si>
    <t>18亩水面堰塘清淤，抗旱机井一口，整修机耕路0.5公里，整修沟渠1公里，沉井机埠一处。</t>
  </si>
  <si>
    <t>1、提高村民收入 
2、提高村集体收入
3、提高老百姓的满意度
4、解决劳动力就业</t>
  </si>
  <si>
    <t>通过参与项目入库立项表决、通过公告公示等进行日常管理和监督，带动15户脱贫人口直接受益。</t>
  </si>
  <si>
    <t>神仙桥村</t>
  </si>
  <si>
    <t>常德香米富硒水稻基地建设</t>
  </si>
  <si>
    <t>购置谷物油菜两用烘干机2套、烘干炉1台；新建抗旱机井2口</t>
  </si>
  <si>
    <t xml:space="preserve">1.提高村集体收入    
2.提高老百姓的满意度 
3.解决脱贫户监测户中有劳动能力人员就业    
4.解决粮农卖粮困难   </t>
  </si>
  <si>
    <t>通过参与项目入库立项表决、通过公告公示等进行日常管理和监督，增加13户脱贫人口直接受益。</t>
  </si>
  <si>
    <t>鸬鹚洲新村</t>
  </si>
  <si>
    <t>亿丰富硒水稻基地建设</t>
  </si>
  <si>
    <t>物资仓库维修（新增传送带等设备），新建抗旱机井2口</t>
  </si>
  <si>
    <t xml:space="preserve">1.提高村集体收入    2.提高老百姓的满意度 3.解决劳动力就业    4.解决粮农储存困难   </t>
  </si>
  <si>
    <t>通过参与项目入库立项表决、通过公告公示等进行日常管理和监督，增加25户脱贫人口直接受益。</t>
  </si>
  <si>
    <t>金融保险配套项目</t>
  </si>
  <si>
    <t>小额贷款贴息</t>
  </si>
  <si>
    <t>桃源县</t>
  </si>
  <si>
    <t>桃源县2024年小额贷款贴息</t>
  </si>
  <si>
    <t>小额信贷户贷款贴息</t>
  </si>
  <si>
    <t>通过小额信贷贴息项目的实施，激发脱贫人口和监测对象内生动力，促进其自主发展、逐步富裕。</t>
  </si>
  <si>
    <t>促进脱贫户和监测对象创业增收。</t>
  </si>
  <si>
    <t>务工补助</t>
  </si>
  <si>
    <t>交通费补助</t>
  </si>
  <si>
    <t>桃源县2024年一次性交通补贴</t>
  </si>
  <si>
    <t>全县各乡镇</t>
  </si>
  <si>
    <t>为脱贫户、监测户出县务工提供交通补助，提高满意度</t>
  </si>
  <si>
    <t>通过参与项目入库立项表决、通过公告公示等进行日常管理和监督，鼓励脱贫户、监测户出县务工并对其提供交通补助</t>
  </si>
  <si>
    <t>就业培训</t>
  </si>
  <si>
    <t>帮扶车间（特色手工基地）建设</t>
  </si>
  <si>
    <t>桃源县2024年就业帮扶车间稳岗补贴</t>
  </si>
  <si>
    <t>稳岗补贴</t>
  </si>
  <si>
    <t>脱贫户、监测户通过在车间稳定就业达到提高收入、提高满意度</t>
  </si>
  <si>
    <t>通过参与项目入库立项表决、通过公告公示等进行日常管理和监督，鼓励车间吸纳脱贫户、监测户稳定就业</t>
  </si>
  <si>
    <t>技能培训</t>
  </si>
  <si>
    <t>桃源县2024年致富带头人培训</t>
  </si>
  <si>
    <t>致富带头人培训</t>
  </si>
  <si>
    <t>通过致富带头人项目的实施，以点带面激发脱贫人口和监测对象内生动力，促进其自主发展、逐步富裕。</t>
  </si>
  <si>
    <t>公益性岗位</t>
  </si>
  <si>
    <t>桃源县2024年公益岗位补贴</t>
  </si>
  <si>
    <t>公益岗位补贴</t>
  </si>
  <si>
    <t>为脱贫户、监测户增加劳务收入，提高满意度</t>
  </si>
  <si>
    <t>通过参与项目入库立项表决、通过公告公示等进行日常管理和监督，为脱贫户、监测户提供就业兜底保障，增加收入，改善生活</t>
  </si>
  <si>
    <t>教育</t>
  </si>
  <si>
    <t>享受“雨露计划”职业教育补助</t>
  </si>
  <si>
    <t>桃源县2024年雨露计划职业教育补贴</t>
  </si>
  <si>
    <t>雨露计划职业教育补贴</t>
  </si>
  <si>
    <t>通过享受"雨露计划"职业教育补助项目的实施，提高脱贫人口和监测对象子女教育素质，为其自主发展奠定基础。</t>
  </si>
  <si>
    <t>提高脱贫人口和监测对象子女教育素质。</t>
  </si>
  <si>
    <t>枫树维回乡</t>
  </si>
  <si>
    <t>金鸡村</t>
  </si>
  <si>
    <t>油茶种植</t>
  </si>
  <si>
    <t>新建油茶基地300亩</t>
  </si>
  <si>
    <t>荒山再利用利用资源，增加农户收入，提高群众满意度</t>
  </si>
  <si>
    <t>通过油茶的种植，荒山再利用，带动全村脱贫户及户监测对象直接或间接受益。</t>
  </si>
  <si>
    <t>红薯基地</t>
  </si>
  <si>
    <t>新建红薯基地50亩</t>
  </si>
  <si>
    <t>通过红薯的种植，荒山再利用，带动全村脱贫户及户监测对象直接或间接受益。</t>
  </si>
  <si>
    <t>大马山村</t>
  </si>
  <si>
    <t>桃源县金鹏农业机械化服务专业合作社2024年油菜订单收购厂房建设项目</t>
  </si>
  <si>
    <t>白洋河村</t>
  </si>
  <si>
    <t>250平方米厂房建设</t>
  </si>
  <si>
    <t>增加村集体收入，增加群众收入及就业务工岗位，提高群众满意度。</t>
  </si>
  <si>
    <t>通过参与项目入库立项表决、通过公告公示等进行日常管理和监督。带动15户监测户共41人直接或间接受益</t>
  </si>
  <si>
    <t>丰渡嘴村</t>
  </si>
  <si>
    <t>生物能源</t>
  </si>
  <si>
    <t>建设秸秆回收再利用工厂，年产生物能源颗粒3800吨</t>
  </si>
  <si>
    <t>资源回收再利用，增加农户收入，提高群众满意度</t>
  </si>
  <si>
    <t>通过参与项目入库立项表决、通过公告公示等进行日常管理和监督。带动8户脱贫户及监测户共20人直接或间接受益</t>
  </si>
  <si>
    <t>笔架村</t>
  </si>
  <si>
    <t>蒋家组、红更组、向家组、李家组自来水安装</t>
  </si>
  <si>
    <t>笔架村蒋家组、红更组、向家组、李家组</t>
  </si>
  <si>
    <t>2024.8</t>
  </si>
  <si>
    <t>四个组自来水安装，共104户</t>
  </si>
  <si>
    <t>板桥村红旗组自来水增压项目</t>
  </si>
  <si>
    <t>板桥村红旗组</t>
  </si>
  <si>
    <t>红旗组自来水增加增压设备</t>
  </si>
  <si>
    <t>木槎桥村</t>
  </si>
  <si>
    <t>马鬃岭水厂管网改造</t>
  </si>
  <si>
    <t>改扩建</t>
  </si>
  <si>
    <t>主管道改造5公里</t>
  </si>
  <si>
    <t>目标1：提高供水保障率、水质合格率、群众满意度。</t>
  </si>
  <si>
    <t>通过改造主管道提高了供水保障率。</t>
  </si>
  <si>
    <t>北斗溪村、大庄坪村</t>
  </si>
  <si>
    <t>安全饮水工程</t>
  </si>
  <si>
    <t>新建、续建</t>
  </si>
  <si>
    <t>新建或续建北斗溪村、大庄坪村4处安全饮水工程。</t>
  </si>
  <si>
    <t>解决群众安全饮水问题；提高群众满意度。</t>
  </si>
  <si>
    <t xml:space="preserve">其他 </t>
  </si>
  <si>
    <t>唐家坪村、三红村大河坪组 、丁家坪居、大庄坪村、马路坪村、柿子坪居</t>
  </si>
  <si>
    <t>沟渠、水渠建设</t>
  </si>
  <si>
    <t>新建、整修</t>
  </si>
  <si>
    <t>唐家坪村、三红村大河坪组、丁家坪居、大庄坪村、马路坪村、柿子坪居</t>
  </si>
  <si>
    <t>县乡村振兴局、县民政局</t>
  </si>
  <si>
    <t>新建或整修唐家坪村、三红村大河坪组1*0.7水渠硬化320米、丁家坪居、大庄坪村、马路坪村、柿子坪居13处沟渠共计7405米。</t>
  </si>
  <si>
    <t>改善农田内涝现状，有效保持水土，保护生态；改善周边供水用水条件；提高群众满意度。</t>
  </si>
  <si>
    <t>提高供水保证率，降低生产成本，提高群众满意度。</t>
  </si>
  <si>
    <t>路灯工程</t>
  </si>
  <si>
    <t>重阳村</t>
  </si>
  <si>
    <t>道路路灯工程</t>
  </si>
  <si>
    <t>路灯安装</t>
  </si>
  <si>
    <t>重阳村1、7、8组</t>
  </si>
  <si>
    <t>县民政局</t>
  </si>
  <si>
    <t>路灯安装60盏</t>
  </si>
  <si>
    <t>方便安全出行</t>
  </si>
  <si>
    <t>通过路灯安装，让群从出行方便，受益人口490户1820人，其中16户脱贫户48人直接受益</t>
  </si>
  <si>
    <t>农田水利设施建设</t>
  </si>
  <si>
    <t>九龙山村</t>
  </si>
  <si>
    <t>九龙山村饮水工程</t>
  </si>
  <si>
    <t>对水库大堤加高3.5米，扩宽3米，大堤硬化，周边坡度进行石块浆砌</t>
  </si>
  <si>
    <t>解决群众安全饮水难问题</t>
  </si>
  <si>
    <t>农村电网建设</t>
  </si>
  <si>
    <t>金堰村</t>
  </si>
  <si>
    <t>金堰安置小区附属设施工程</t>
  </si>
  <si>
    <t>金
堰
村</t>
  </si>
  <si>
    <t>金堰安置小区内道路安装太阳能路灯160盏。</t>
  </si>
  <si>
    <t>解决群众出行难问题</t>
  </si>
  <si>
    <t>莫南村</t>
  </si>
  <si>
    <t>14组大堰整修</t>
  </si>
  <si>
    <t>莫南村14组</t>
  </si>
  <si>
    <t>两口堰塘（岩子岗堰、曾家大堰）出於、护坡共8亩</t>
  </si>
  <si>
    <t>灌溉水田92亩</t>
  </si>
  <si>
    <t>通过堰塘整修，可抑制水旱灾害，全力改善和保障农业生产基本条件，提高农业综合生产能力，促进农民增收，受益人口165人，其中脱贫户12户22人，监测户1户2人直接或间接受益。</t>
  </si>
  <si>
    <t>红军烈士纪念碑升级打造</t>
  </si>
  <si>
    <t>浯溪河村七组</t>
  </si>
  <si>
    <t>纪念碑敬仰坪533平米、防护栏杆147米进行修整、更换。</t>
  </si>
  <si>
    <t>充分利用红色旅游资源，带动乡村旅游发展。</t>
  </si>
  <si>
    <t>通过集体经济增收，全村脱贫户、监测户共55户154人直接或间接受益</t>
  </si>
  <si>
    <t>西溪村7组、9组、11组、12组集中供水池新建4个</t>
  </si>
  <si>
    <t>新建水池4个</t>
  </si>
  <si>
    <t>1.增加村储水量
2.增加水流量，为村民饮水安全提供保障。
3.提高老百姓的满意度。</t>
  </si>
  <si>
    <t>保障饮水安全；增加就业人次。</t>
  </si>
  <si>
    <t>饮水安全</t>
  </si>
  <si>
    <t>江里溪村集中供水工程</t>
  </si>
  <si>
    <t>新建蓄水池100立方米、及管网建设</t>
  </si>
  <si>
    <t>增大农户自来水供水量，提高农户满意度</t>
  </si>
  <si>
    <t>冷家溪社区</t>
  </si>
  <si>
    <t>冷家溪社区田坳组饮水工程建设</t>
  </si>
  <si>
    <t>建立10m³蓄水池一座、输水管3000米</t>
  </si>
  <si>
    <t>解决群众饮水问题，提高群众满意度</t>
  </si>
  <si>
    <t>通过参与项目入库立项表决、通过公告公示等进行日常管理和监督。改善脱贫户、监测户生产生活条件。</t>
  </si>
  <si>
    <t>大同村</t>
  </si>
  <si>
    <t>大同村管网扩建</t>
  </si>
  <si>
    <t>大同村竹林4、5组</t>
  </si>
  <si>
    <t>饮水管延长约1300米</t>
  </si>
  <si>
    <t>可持续影响和服务对象满意度等指标。</t>
  </si>
  <si>
    <t>带动竹林片区群众健康生活，解决竹林片区安全饮水问题</t>
  </si>
  <si>
    <t>翠华山道路基改造及硬化工程</t>
  </si>
  <si>
    <t>翠峰村二组</t>
  </si>
  <si>
    <t>道路全长1.7公里宽3.5米，厚0.2米</t>
  </si>
  <si>
    <t>每户每亩增收150元</t>
  </si>
  <si>
    <t>通过林道新建工程完善，老百姓用材林、油茶采摘、育苗抚育交通更便捷</t>
  </si>
  <si>
    <t>东阳溪村</t>
  </si>
  <si>
    <t>李家垭小型饮水工程</t>
  </si>
  <si>
    <t>新建1座45方的蓄水池，铺设Φ90—Φ32供水管道6km</t>
  </si>
  <si>
    <t>1、完成蓄水池建设和管道铺设；2、提高群众饮水质量，改善周边供水用水条件</t>
  </si>
  <si>
    <t>通过参与项目入库立项表决、通过公告公示等进行日常管理和监督。保障村民饮水安全，防止因水质问题导致的疾病。</t>
  </si>
  <si>
    <t>燕家坪村</t>
  </si>
  <si>
    <t>公共照明工程</t>
  </si>
  <si>
    <t>燕家坪村桥坪、小桃园、姚家坡、岩园墙组新建路灯60余盏</t>
  </si>
  <si>
    <t>1、完成路灯建设60余盏；2、满足群众必要的照明要求；3、方便老百姓出行</t>
  </si>
  <si>
    <t>通过参与项目入库立项表决、通过公告公示等进行日常管理和监督，方便群众夜间出行，提高群众出行安全度，间接带动乡村旅游发展</t>
  </si>
  <si>
    <t>姚家坪社区</t>
  </si>
  <si>
    <t>天池水厂管网安装</t>
  </si>
  <si>
    <t>管网安装5公里（涉及5个组）</t>
  </si>
  <si>
    <t>1、完成管网安装5公里；2、提高供水保证率</t>
  </si>
  <si>
    <t>通过参与项目入库立项表决、通过公告公示等进行日常管理和监督，确保村民生产生活用水，间接带动产业发展</t>
  </si>
  <si>
    <t>长岭岗自来水厂饮水管网工程</t>
  </si>
  <si>
    <t>铺管道6.4公里（管槽开挖3828立米、土方回填3828立米、砼拆除回填各20立米、闸阀井5个、增压泵房12.11平米）</t>
  </si>
  <si>
    <t>1、解决神仙桥村全村村民饮水水源不足和饮水安全问题。
2、解决青龙村和畲田村部份村民饮水水源不足和饮水安全问题。
3、解决架桥镇军溶和覃家溶部份村民饮水水源不足和饮水安全问题。</t>
  </si>
  <si>
    <t>通过参与项目入库立项表决、通过公告公示等进行日常管理和监督，增加神仙桥村、青龙村、畲田村、架桥镇军溶、覃家溶5个村166户脱贫人口直接受益。</t>
  </si>
  <si>
    <t>桃源县白鹤山国有林场2024年欠发达国有林场巩固提升项目</t>
  </si>
  <si>
    <t>山河村二组至白鹤山林场白鹤井</t>
  </si>
  <si>
    <t>县林业局</t>
  </si>
  <si>
    <t>新建三相四线线路2公里、电杆20根及所需配件等</t>
  </si>
  <si>
    <t>能有效消除老化线路安全隐患，预防森林火灾发生。</t>
  </si>
  <si>
    <t>通过项目建设带动当地劳动力就业务工</t>
  </si>
  <si>
    <t>桃源县牯牛山国有林场2024年欠发达国有林场巩固提升项目</t>
  </si>
  <si>
    <t>桃源县牯牛山国有林场三元潭苗圃</t>
  </si>
  <si>
    <t>管护站点新建120平方米，水泥地坪硬化60平方米，水电管线网各500米</t>
  </si>
  <si>
    <t>能加强森林防火及油茶林的管护工作。</t>
  </si>
  <si>
    <t>农村道路建设(通村、通户路)</t>
  </si>
  <si>
    <t>维回新村</t>
  </si>
  <si>
    <t>回黎公路硬化</t>
  </si>
  <si>
    <t>2500米公路硬化，铺沥青</t>
  </si>
  <si>
    <t>群众出行方便，便于物质运输，提高群众满意度</t>
  </si>
  <si>
    <t>通过参与项目入库立项表决、通过公告公示等进行日常管理和监督。带动5户脱贫户及监测户共13人直接或间接受益</t>
  </si>
  <si>
    <t>集中供水扩建</t>
  </si>
  <si>
    <t>1、解决季节性缺水
2、提高老百姓的满意度</t>
  </si>
  <si>
    <t>通过参与项目入库立项表决、通过公告公示等进行日常管理和监督，带动1户脱贫人口直接受益.</t>
  </si>
  <si>
    <t>七里冲</t>
  </si>
  <si>
    <t>七里冲村七里冲组道路硬化</t>
  </si>
  <si>
    <t>七里冲村</t>
  </si>
  <si>
    <t>杉树垭组-七里冲组唐家湾-梨树垭（与沅陵县交界）2.8公里</t>
  </si>
  <si>
    <t>方便本组群众出行；便捷楠木、楠竹、杉木、杂树运输；提高群众满意度。方便沅陵县群众出行与运输</t>
  </si>
  <si>
    <t>通过参与项目入库立项表决、通过公告公示等进行日常管理和监督，方便154人出行，带动经济收入</t>
  </si>
  <si>
    <t>长岗桥头至茶厂组路基建设工程</t>
  </si>
  <si>
    <t>长2000米，路基加宽1.5米，整平压实</t>
  </si>
  <si>
    <t>提高群众满意度，解决群众安全出行，提高生活水平。</t>
  </si>
  <si>
    <t>通过参与项目入库立项表决、通过公告公示等进行日常管理和监督。带动4户贫困户直接受益，保障村民出行安全，加强基础设施建设。</t>
  </si>
  <si>
    <t>茶源村</t>
  </si>
  <si>
    <t>茶源村王坪组组级公路硬化</t>
  </si>
  <si>
    <t>茶源村王坪组</t>
  </si>
  <si>
    <t>王坪组组级公路整修及硬化220米，宽3.5米，厚0.2米</t>
  </si>
  <si>
    <t>方便群众出行；便捷农产品运输；提高群众满意度。</t>
  </si>
  <si>
    <t>大谷村</t>
  </si>
  <si>
    <t>大谷村十八丘组道路硬化工程</t>
  </si>
  <si>
    <t>大谷村十八丘组</t>
  </si>
  <si>
    <t>十八丘组道路公路全长300米，宽3米，厚0.2米</t>
  </si>
  <si>
    <t>1.增加脱贫户收入；2.方便群众出行；3.提高群众满意度</t>
  </si>
  <si>
    <t>东山村</t>
  </si>
  <si>
    <t>东山村上湾组级公路硬化</t>
  </si>
  <si>
    <t>东山村上湾组</t>
  </si>
  <si>
    <t>上湾组级公路硬化400米、宽3米、厚0.2米。</t>
  </si>
  <si>
    <t>1、提高村民收入改善交通条件，方便出行。2、提高村集体收入3、提高老百姓满意度</t>
  </si>
  <si>
    <t>通过参与项目入库立项表决，通过公告公示等进行日常管理监督，带动8户脱贫人口直接受益</t>
  </si>
  <si>
    <t>观音洞村</t>
  </si>
  <si>
    <t>观音洞村陈棚张河小组主干道路损坏换新、硬化</t>
  </si>
  <si>
    <t>观音洞村陈棚张河小组</t>
  </si>
  <si>
    <t>观音洞村陈棚张河小组主干路损坏160米，损坏路面全部粹化清理并重新硬化，清理路面损坏混泥土，硬化3.5米宽，厚20公分。</t>
  </si>
  <si>
    <t>1.方便村民出行2.为村民农产品运输提供便利3.提高群众满意度</t>
  </si>
  <si>
    <t>花园村花园组渠道硬化清淤</t>
  </si>
  <si>
    <t>花园村花园组</t>
  </si>
  <si>
    <t>花园组渠道清淤、硬化长250米，上底宽0.6米，下底宽0.4米，深1.1米，厚0.1米</t>
  </si>
  <si>
    <t>1：解决排水、灌溉问题2：增加脱贫户收入3：提高群众满意度</t>
  </si>
  <si>
    <t>黄安村长峪、桥港组公路硬化</t>
  </si>
  <si>
    <t>黄安村长峪组、桥港组</t>
  </si>
  <si>
    <t>黄安村长峪组、桥港组公路硬化400米，宽2.5，厚0.2米</t>
  </si>
  <si>
    <t>方便群众出行；提高群众收入；提高群众满意度。</t>
  </si>
  <si>
    <t>金洪社区</t>
  </si>
  <si>
    <t>金洪社区罗古组新建机埠1座</t>
  </si>
  <si>
    <t>金洪社区罗古组</t>
  </si>
  <si>
    <t>解决排水、灌溉问题。增加脱贫户收入。提高群众满意度</t>
  </si>
  <si>
    <t>桃花井村</t>
  </si>
  <si>
    <t>桃花井村陈咀组沟渠硬化</t>
  </si>
  <si>
    <t>桃花井村陈咀组</t>
  </si>
  <si>
    <t>桃花井村陈咀组新建沟渠硬化长400米，宽0.8米，高0.6米，厚0.1米</t>
  </si>
  <si>
    <t>1.解决排水、灌溉 2.增加脱贫户收入 3.提高群众满意度</t>
  </si>
  <si>
    <t>香山村</t>
  </si>
  <si>
    <t>香山村下徐棚组沟渠清理杂草及清淤</t>
  </si>
  <si>
    <t>香山村下徐棚组</t>
  </si>
  <si>
    <t>下徐棚组沟渠两边清理杂草、沟渠清理淤泥长1500米，宽2.5-3米。</t>
  </si>
  <si>
    <t>通过参与项目入库立项表决、通过公告公示等进行日常管理和监督。带动全村人口直接或间接受益</t>
  </si>
  <si>
    <t>新铺村</t>
  </si>
  <si>
    <t>新铺村朝门组沟渠建设</t>
  </si>
  <si>
    <t>新铺村朝门组</t>
  </si>
  <si>
    <t>朝门组沟渠清淤及硬化长650米，下底宽0.4米，高0.6米，硬化厚度0.1米</t>
  </si>
  <si>
    <t>方便农田灌溉增产增收；增加群众收入；提高群众满意度</t>
  </si>
  <si>
    <t>新桥村</t>
  </si>
  <si>
    <t>新桥村沙坪组级公路硬化</t>
  </si>
  <si>
    <t>新桥村沙坪组</t>
  </si>
  <si>
    <t>沙坪组断头路硬化500米，宽3.5米，厚0.2米</t>
  </si>
  <si>
    <t>通过参与项目入库立项表决、通过公告公示等进行日常管理和监督。带动20户脱贫户直接或间接受益：20户脱贫户出行方便，降低农产品运输成本。</t>
  </si>
  <si>
    <t>杨柳村</t>
  </si>
  <si>
    <t>杨柳村梅花组路基整修硬化</t>
  </si>
  <si>
    <t>杨柳村梅花组</t>
  </si>
  <si>
    <t>梅花组路基整修硬化，长350米，宽3米，厚0.2米</t>
  </si>
  <si>
    <t>1、改善交通条件，方便出行2、农贸物质运输方便，让村民在致富路上走得等价容易3、提高群众满意度</t>
  </si>
  <si>
    <t>农村桥梁建设</t>
  </si>
  <si>
    <t>雷家洲桥建设</t>
  </si>
  <si>
    <t>叶家坡村桃树岗组</t>
  </si>
  <si>
    <t>长35米宽3.5米高15米，护栏高50公分</t>
  </si>
  <si>
    <t>高效解决周边农田抛荒问题、改善交通条件，方便出行
，方便村民农作物运输，提高群众满意度</t>
  </si>
  <si>
    <t>通过参与项目入库立项表决、通过公告公示等进行日常管理和监督，农户参与务工，增加收入。</t>
  </si>
  <si>
    <t>余家岭公路硬化</t>
  </si>
  <si>
    <t>公路硬化，长1000米，宽3.5米，高0.2米</t>
  </si>
  <si>
    <t>方便群众出行，便捷农产品运输，提高群众满意度</t>
  </si>
  <si>
    <t>带动64户农户直接或间接受益，降低农产品运输成本，出行方便</t>
  </si>
  <si>
    <t>泥头山集中饮水工程</t>
  </si>
  <si>
    <t>修建蓄水池一座，管道建设</t>
  </si>
  <si>
    <t>1、增加村储水量
   2、为油茶产业提供水源保障。
   3、为村民饮水安全提供保障，提高老百姓的满意度。</t>
  </si>
  <si>
    <t>过参与项目入库立项表决、通过公告公示等进行日常管理和监督，带动全村农户直接受益</t>
  </si>
  <si>
    <t>河坝整修</t>
  </si>
  <si>
    <t>坝堤硬化、护坡长35米，宽6米，高12米</t>
  </si>
  <si>
    <t>增加河坝储水量.为村民生产抗旱带来方便，提高老百姓的满意度。</t>
  </si>
  <si>
    <t>通过参与项目入库立项表决、通过公告公示等进行日常管理和监督，带动142户农户直接受益</t>
  </si>
  <si>
    <t>产业路、资源路、旅游路建设</t>
  </si>
  <si>
    <t>北斗溪、大庄坪、毛坪村、毛公坝村、柿子坪居、汤家溪村</t>
  </si>
  <si>
    <t>机耕道建设</t>
  </si>
  <si>
    <t>整修、新建</t>
  </si>
  <si>
    <t>整修或新建北斗溪、大庄坪、毛坪村、毛公坝村、柿子坪居、汤家溪村9处机耕道共计21.6公里。</t>
  </si>
  <si>
    <t>方便群众耕作及生产运输；解决土地撂荒问题。提高群众满意度。</t>
  </si>
  <si>
    <t>大庄坪村、丁家坪居、马路坪村、毛公坝村、毛坪村、三龙村、汤家溪村、殷家桥村</t>
  </si>
  <si>
    <t>道路建设</t>
  </si>
  <si>
    <t>新建、续建、维修</t>
  </si>
  <si>
    <t>新建或整修或硬化或路基改造大庄坪村、丁家坪居、马路坪村、毛公坝村、毛坪村、三龙村、汤家溪村、殷家桥村15处村组道路共计569.045公里。</t>
  </si>
  <si>
    <t>方便群全村众出行；提高群众满意度。</t>
  </si>
  <si>
    <t>方便农户出行以及农产品运输，降低生产出行成本。</t>
  </si>
  <si>
    <t>丁家坪居、毛公坝村</t>
  </si>
  <si>
    <t>桥梁建设</t>
  </si>
  <si>
    <t>新建丁家坪居、毛公坝村3处桥梁共计69米。</t>
  </si>
  <si>
    <t>柿子坪居、北斗溪村、毛公坝村</t>
  </si>
  <si>
    <t>堰塘、骨干塘整修及新建</t>
  </si>
  <si>
    <t>新建或整修柿子坪居、北斗溪村、毛公坝村堰塘或骨干塘共计5处。</t>
  </si>
  <si>
    <t>提高供水保证率，提高群众满意度。</t>
  </si>
  <si>
    <t>产业路</t>
  </si>
  <si>
    <t>戈尔潭村五组产业路硬化建设及道路扩宽硬化</t>
  </si>
  <si>
    <t>道路硬化长500米宽3.5米厚0.2米，道路硬化2500米长，宽1.5米，厚0.2米</t>
  </si>
  <si>
    <t>方便产业发展，降低运输成本，方便村民出行</t>
  </si>
  <si>
    <t>通过参与项目入库立项表决、通过公告公示等进行日常管理和监督。方便运输，享受成果。增加收入。</t>
  </si>
  <si>
    <t>郝仙坪社区组级公路硬化</t>
  </si>
  <si>
    <t>2组组级公路硬化3段共1.5千米，7组组级公路硬化1千米</t>
  </si>
  <si>
    <t>群众出行时间缩短</t>
  </si>
  <si>
    <t>通过参与项目入库立项表决、通过公告公示等进行日常管理和监督。利于出行、方便运输，享受成果。部分农户参与项目用工，增加收入。</t>
  </si>
  <si>
    <t>山河村十组公路险段治理</t>
  </si>
  <si>
    <t>2024.07.18</t>
  </si>
  <si>
    <t>浆砌长600米、宽0.6米、高2米</t>
  </si>
  <si>
    <t>该项目建设完成后，有效保障农户安全出行，带动农业生产现代化耕作，降低农产品运输成本，稳定增加农户收入</t>
  </si>
  <si>
    <t>该项目建设完成后，有效保障农户安全出行，降低农产品运输成本，稳定增加农户收入，人均增收约0.02万元</t>
  </si>
  <si>
    <t>天会村三组道路扩宽</t>
  </si>
  <si>
    <t>三组道路扩宽长度1200米、扩宽1米</t>
  </si>
  <si>
    <t>改善交通条件，方便群众出行，便捷农产品运输，提高群众满意度</t>
  </si>
  <si>
    <t>通过参与项目入库立项表决、通过公告公示等进行日常管理和监督。方便农产品运输，增加老百姓经济收入</t>
  </si>
  <si>
    <t>岩桥坪村姚家堉桥</t>
  </si>
  <si>
    <t>桥宽5.5米，桥长8米</t>
  </si>
  <si>
    <t>农村通组道路建设</t>
  </si>
  <si>
    <t>兰坪村</t>
  </si>
  <si>
    <t>兰坪村兰坪组公路硬化</t>
  </si>
  <si>
    <t>兰坪组1200米道路硬化</t>
  </si>
  <si>
    <t>1、方便群众出行、生产；
2、提高群众满意度。</t>
  </si>
  <si>
    <t>增加就业人次；改善交通条件，提升内生动力开展农业生产。</t>
  </si>
  <si>
    <t>乌云界</t>
  </si>
  <si>
    <t>乌云界村香龙山至徐家冲组道路硬化</t>
  </si>
  <si>
    <t>香龙山至徐家冲通组公路2.2公里，宽4.5米，厚18公分</t>
  </si>
  <si>
    <t>白洋坪村河道砌堤</t>
  </si>
  <si>
    <t>砌堤长960米、宽1米</t>
  </si>
  <si>
    <t>1：砌堤长960米、宽1米。    2：解决老百姓粮食生产问题，确保粮食增产增收，河堤修复，解决河道问题，减少自然灾害发生。      3：带动脱贫户监测户20人务工增加务工收入1000元/人，提高群众满意度。</t>
  </si>
  <si>
    <t>通过参与项目入库立项表决，通过公告公示进行日常管理和监督。其中脱贫户监测户20人务工增加务工收入1000元/人，解决农户出行方便，降低农产品运输成本。</t>
  </si>
  <si>
    <t>杨柳山村</t>
  </si>
  <si>
    <t>明溪头组公路加固河堤</t>
  </si>
  <si>
    <t>杨柳山村明溪头组</t>
  </si>
  <si>
    <t>长150米，宽0.8米 高5米</t>
  </si>
  <si>
    <t>公路加固河堤浆砌长150米，宽0.8米，高5米.6户8人参与务工增加收入每人1000元，解决农产品运输及出行安全有保障，提高群众满意度</t>
  </si>
  <si>
    <t>通过参与项目立项表决，通过公告公示等进行日常管理和监督.带动13户43人脱贫户和监测户间接受益，脱贫户6户8人参与投工投劳，每户增加务工收入1000元。提高群众满意度</t>
  </si>
  <si>
    <t>易家台组公路硬化</t>
  </si>
  <si>
    <t>易家台组</t>
  </si>
  <si>
    <t>长3000米，宽3.5米，厚0.18米</t>
  </si>
  <si>
    <t>1：完成易家台湾组公路硬化3公里
2：帮助易家台组127人增收与生产生活出行方便
3：提高老百姓的满意度。</t>
  </si>
  <si>
    <t>通过参与项目入库立项表决，通过公告公示进行日常管理和监督。带动脱贫16户50人受益，帮助参与务工5人，增加老百姓经济收入,解决农户出行方便，降低农产品运输成本，</t>
  </si>
  <si>
    <t>大水田村</t>
  </si>
  <si>
    <t>防护堤浆砌</t>
  </si>
  <si>
    <t>红卫组</t>
  </si>
  <si>
    <t>2024.4.1</t>
  </si>
  <si>
    <t>防护堤浆砌长200米</t>
  </si>
  <si>
    <t>1.修建水毁农田防护堤浆砌长200米
2.保护农田不受洪水影响。
3.提高群众满意度。</t>
  </si>
  <si>
    <t>通过参与项目入库立项表决、通过公告公示等进行日常管理和监督。带动9户35人脱贫户和监测户直接或间接受益；4名脱贫户和监测户参与投工投劳，增加其务工收入800元/户</t>
  </si>
  <si>
    <t>桥塘村山洞溪组公路硬化</t>
  </si>
  <si>
    <t>桥塘村山洞溪组</t>
  </si>
  <si>
    <t>硬化道路长169米，宽3米，厚0.18米</t>
  </si>
  <si>
    <t>1、完成公路硬化长169米，宽3.5米，宽3米，厚0.18米；
2、解决5人参与务工增加收入每人200元；
3、改善交通条件，方便村集体油茶基地产品运输及村民出行安全有保障。</t>
  </si>
  <si>
    <t>通过参与项目入库立项表决，通过公告公示进行日常管理和监督。带动脱贫85户325人受益，解决5人参与务工增加收入每人200元；改善交通条件，方便村集体油茶基地产品运输及村民出行安全有保障。</t>
  </si>
  <si>
    <t>磨子坪村</t>
  </si>
  <si>
    <t>西安镇磨子坪村雷公洞组至红茶园组公路硬化</t>
  </si>
  <si>
    <t>雷公洞组至红茶园组</t>
  </si>
  <si>
    <t>组级公路硬化，长2.2公里，宽4.5米，厚度20公分</t>
  </si>
  <si>
    <t>新建雷公洞组至红茶园组硬化路2.2公里，解决村民农产品运输问题，提高村民收入。</t>
  </si>
  <si>
    <t>通过参与项目立项表决，通过公告公示等进行日常管理和监督.带动全村脱贫户和监测户直接或间接受益，解决村民出行方便，降低农产品运输成本，每年人均增收约180元。</t>
  </si>
  <si>
    <t>曾家坪小桥改建</t>
  </si>
  <si>
    <t>曾家坪组</t>
  </si>
  <si>
    <t>改建曾家坪组小桥长17米，宽4.5米</t>
  </si>
  <si>
    <t>方便曾家坪组村民出行，提升群众满意度</t>
  </si>
  <si>
    <t>方便21户51名村民和5户13名贫困户出行方便和降低农业运输成本，并提升群众满意度</t>
  </si>
  <si>
    <t>农村道路建设（通村通户路）</t>
  </si>
  <si>
    <t>牯牛山村公路路基扩改</t>
  </si>
  <si>
    <t>1.牯牛山村雷家湾组至桃安村连村公路路基扩改4公里，2.苍湾至鄢家山公路路基扩改3.5公里。</t>
  </si>
  <si>
    <t>1、改善交通条件，方便全村群众出行
2、农贸物质运输方便，提高群众满意度。</t>
  </si>
  <si>
    <t>翠峰村两河口至花香坪饮水管道及蓄水池新建</t>
  </si>
  <si>
    <t>铺设饮水管道
（3.5km)
蓄水池新建(2座）</t>
  </si>
  <si>
    <t>改善居民生产生活饮水条件，提升灌溉条件</t>
  </si>
  <si>
    <t>通过参与项目入库立项表决，通过公告公示等进行日常管理和监督，带动15户贫困户增收</t>
  </si>
  <si>
    <t>东风村</t>
  </si>
  <si>
    <t>东风村6组黎家峪骨干塘整修</t>
  </si>
  <si>
    <t>堰塘清澈3500方，
堤坝硬化30米</t>
  </si>
  <si>
    <t>有效解决1个组共158人的安全饮水问题和农田用水灌溉</t>
  </si>
  <si>
    <t>通过参与项目入库立项表决，通过公告公示等进行日常管理和监督，带动6户贫困户增收</t>
  </si>
  <si>
    <t>黄伞坡村</t>
  </si>
  <si>
    <t>黄伞坡村三湾组至村部公路硬化</t>
  </si>
  <si>
    <t>黄伞坡村三湾组</t>
  </si>
  <si>
    <t>三湾组至村部断头路长0.25公里，宽4.5米厚0.2米</t>
  </si>
  <si>
    <t>方便群众出行，提高群众满意度</t>
  </si>
  <si>
    <t>通过参与项目入库立项表决，通过公告公示等进行日常管理和监督，带动48户贫困户增收</t>
  </si>
  <si>
    <t>梨树垭村</t>
  </si>
  <si>
    <t>梨树垭村团香溪河道治理</t>
  </si>
  <si>
    <t>河道治理500米</t>
  </si>
  <si>
    <t>提高居民生产生活水平，增加河道灌溉能力</t>
  </si>
  <si>
    <t>通过参与项目入库立项表决，通过公告公示等进行日常管理和监督，带动18户贫困户增收</t>
  </si>
  <si>
    <t>梁皇殿村</t>
  </si>
  <si>
    <t>梁皇殿村卜吉湾组贫困户集中安置点公路硬化</t>
  </si>
  <si>
    <t>卜吉湾组贫困户集中安置点公路硬化（100米）宽4米，厚0.18米</t>
  </si>
  <si>
    <t>让贫困户方便出行，7户贫困户直接受益，提高群众满意度</t>
  </si>
  <si>
    <t>龙潭社区4组沟渠修复及硬化</t>
  </si>
  <si>
    <t>龙潭社区4组</t>
  </si>
  <si>
    <t>沟渠整修及硬化1000米</t>
  </si>
  <si>
    <t>通过参与项目入库立项表决，通过公告公示等进行日常管理和监督，带动16户贫困户增收</t>
  </si>
  <si>
    <t>杜家坊村</t>
  </si>
  <si>
    <t>杜家坊村饮水工程</t>
  </si>
  <si>
    <t>王家岭组、沙坪组</t>
  </si>
  <si>
    <t>王家岭打井、沙坪组打井、铺埋水管9085米</t>
  </si>
  <si>
    <t>方便群众生活，提高群众生活质量</t>
  </si>
  <si>
    <t>龙中社区</t>
  </si>
  <si>
    <t>龙中社区徐家坪组沟渠整修硬化</t>
  </si>
  <si>
    <t>龙中徐家组</t>
  </si>
  <si>
    <t>基本农田水利设施建设，沟渠整修硬化500米</t>
  </si>
  <si>
    <t>落家坪村梯儿岩道路硬化</t>
  </si>
  <si>
    <t>落家坪村1组</t>
  </si>
  <si>
    <t>道路设施建设，道路硬化200米</t>
  </si>
  <si>
    <t>方便群众生产作业和出行，有效提高经济收入，降低生产成本</t>
  </si>
  <si>
    <t>枣儿垭村</t>
  </si>
  <si>
    <t>枣儿垭村岩场里灌溉引水坝</t>
  </si>
  <si>
    <t>枣儿垭村一组</t>
  </si>
  <si>
    <t>修建拦水坝、引水渠</t>
  </si>
  <si>
    <t>灌溉一组农田68亩</t>
  </si>
  <si>
    <t>鄢家溪村</t>
  </si>
  <si>
    <t>鄢家溪4口堰塘整治</t>
  </si>
  <si>
    <t>堰塘清淤13500立方米，整堤扶坡258平方米</t>
  </si>
  <si>
    <t>增加村蓄水量，115亩良田得到灌溉</t>
  </si>
  <si>
    <t>通过项目立项立户表决，通过公告公示等进行日常管理和监督，带动315人直接受益</t>
  </si>
  <si>
    <t>曾家河村</t>
  </si>
  <si>
    <t>前家湾、青官堉路基平整</t>
  </si>
  <si>
    <t>路基平整750米（含浆砌）</t>
  </si>
  <si>
    <t>1、完成路基平整750米；
2、方便群众出行。</t>
  </si>
  <si>
    <t>通过参与项目入库立项表决，通过公告公示进行日常管理和监督。解决农户出行方便，降低农产品运输成本。</t>
  </si>
  <si>
    <t>道山头村</t>
  </si>
  <si>
    <t>阳雀湾组公路硬化</t>
  </si>
  <si>
    <t>阳雀湾组330米</t>
  </si>
  <si>
    <t>1、完成330米道路硬化；
2、方便群众出行</t>
  </si>
  <si>
    <t>通过参与项目入库立项表决、通过公告公示等进行日常管理和监督。有利于交通运输，同时带动村民经济发展。</t>
  </si>
  <si>
    <t>燕家湾道路拓宽硬化</t>
  </si>
  <si>
    <t>燕家湾道路拓宽硬化1500米</t>
  </si>
  <si>
    <t>1、完成道路拓宽硬化1500米；2、保障两组群众全安出行，方面农业生产，提高群众满意度。</t>
  </si>
  <si>
    <t>通过参与项目入库立项表决、通过公告公示等进行日常管理和监督。方便群众出行和农业生产运输，创造脱贫户监测户就业机会，增加脱贫户监测户务工收入。</t>
  </si>
  <si>
    <t>高都驿村</t>
  </si>
  <si>
    <t>大竹园组机耕路整修</t>
  </si>
  <si>
    <t>大竹园组机耕路1000米整修</t>
  </si>
  <si>
    <t>1、完成机耕路整修1公里；2、便于农业生产运输，群众增产增收，提高群众满意度。</t>
  </si>
  <si>
    <t>通过参与项目入库立项表决、通过公告公示等进行日常管理和监督，有利于村民农业生产，带动产业发展。</t>
  </si>
  <si>
    <t>万阳山村</t>
  </si>
  <si>
    <t>万阳山村四组雷达岩沟渠</t>
  </si>
  <si>
    <t>万阳山村四组雷达岩沟渠新建1000米</t>
  </si>
  <si>
    <t>1、完成沟渠新建1公里；2、保障农田灌溉</t>
  </si>
  <si>
    <t>通过参与项目入库立项表决、通过公告公示等进行日常管理和监督，保障农户农业生产灌溉用水，提高农作物产量</t>
  </si>
  <si>
    <t>羊楼坪村蒋家组水毁溪堤</t>
  </si>
  <si>
    <t>羊楼坪村蒋家组水毁溪堤维修加固80米</t>
  </si>
  <si>
    <t>1、带动产业发展，增加村集体经济
2、完成蒋家组水毁溪堤维修加固80米</t>
  </si>
  <si>
    <t>通过参与项目入库立项表决，通过公告公示等进行日常管理和监督。带动脱贫户监测户直接或间接受益，保障群众正常的农业生产。</t>
  </si>
  <si>
    <t>杨家溪村</t>
  </si>
  <si>
    <t>黄家湾组级公路硬化</t>
  </si>
  <si>
    <t>黄家湾组级公路硬化350米，宽3米，厚0.2米</t>
  </si>
  <si>
    <t>1、完成公路硬化350米；2、方便群众出行</t>
  </si>
  <si>
    <t>通过参与项目入库立项表决，通过公告公示等进行日常管理和监督。方便群众出行；农产品运输；带动群众增产增收</t>
  </si>
  <si>
    <t>上街组组级公路硬化</t>
  </si>
  <si>
    <t>组级公路硬化130米（含地下管道铺设）</t>
  </si>
  <si>
    <t>1、完成组级公路硬化300米；2、方便群众出行，提高群众满意度。</t>
  </si>
  <si>
    <t>通过参与项目入库立项表决、通过公告公示等进行日常管理和监督。改善群众出行条件，降低运输成本，生产直接受益。</t>
  </si>
  <si>
    <t>长潭坪社区</t>
  </si>
  <si>
    <t>周家湾道路整修</t>
  </si>
  <si>
    <t>周家湾道路整修1500米</t>
  </si>
  <si>
    <t>1、完成道路整修1.5公里；2、方便群众出行，提高群众满意度。</t>
  </si>
  <si>
    <t>通过参与项目入库立项表决、通过公告公示等进行日常管理和监督。创造就业机会，有利于群众出行，降低运输成本，间接带动产业发展。</t>
  </si>
  <si>
    <t>桃儿堉村</t>
  </si>
  <si>
    <t>郑家组公路路基加宽</t>
  </si>
  <si>
    <t>郑家组公路路基加宽2.3米，长300米</t>
  </si>
  <si>
    <t>1、完成郑家组公路路基加宽；
2、方便群众出行有效推动乡村振兴工作</t>
  </si>
  <si>
    <t>会人溪村</t>
  </si>
  <si>
    <t>道路硬化</t>
  </si>
  <si>
    <t>会人溪村石洋坪组至会人溪村渡船口组苗叶溪路段，公路硬化1.5公里，5米宽</t>
  </si>
  <si>
    <t>1、完成公路硬化1.5公里；2、方便老百姓出行，间接带动乡村旅游发展</t>
  </si>
  <si>
    <t>通过参与项目入库立项表决、通过公告公示等进行日常管理和监督。道路硬化，方便群从出行方便，受益人口271人，其中25户脱贫户59人直接受益。</t>
  </si>
  <si>
    <t>野猪溪村</t>
  </si>
  <si>
    <t>朱家山打深井</t>
  </si>
  <si>
    <t>打深井260米</t>
  </si>
  <si>
    <t>1、完成深井开挖260米；2、保证农户安全饮水。</t>
  </si>
  <si>
    <t>通过参与项目入库立项表决、通过公告公示等进行日常管理和监督。解决朱家山组季节性缺水问题，保证饮水安全。</t>
  </si>
  <si>
    <t>5组道路硬化</t>
  </si>
  <si>
    <t>长395米*宽2.5米道路硬化、路基整理</t>
  </si>
  <si>
    <t>通过参与项目入库立项表决、通过公告公示等进行日常管理和监督。带动3户脱贫户及监测户共9人直接或间接受益</t>
  </si>
  <si>
    <t>机耕路新建</t>
  </si>
  <si>
    <t>机耕路新建5公里</t>
  </si>
  <si>
    <t>改善机械作业条件，提高机械化生产效率，减少抛荒率</t>
  </si>
  <si>
    <t>通过机耕路新建项目的建设，方便机械作业，带动全村脱贫户及户监测对象直接或间接受益。</t>
  </si>
  <si>
    <t>庄家桥村</t>
  </si>
  <si>
    <t>机耕道路维修</t>
  </si>
  <si>
    <t>长1340米*宽3米</t>
  </si>
  <si>
    <t>通过参与项目入库立项表决、通过公告公示等进行日常管理和监督。带动7户脱贫户及监测户共20人直接或间接受益</t>
  </si>
  <si>
    <t>组级路硬化</t>
  </si>
  <si>
    <t>群英组组级路200M*3.5M硬化</t>
  </si>
  <si>
    <t>通过参与项目入库立项表决、通过公告公示等进行日常管理和监督。带动2户监测户共4人直接或间接受益</t>
  </si>
  <si>
    <t>竹山村</t>
  </si>
  <si>
    <t>公路硬化</t>
  </si>
  <si>
    <t>公路硬化长约25公里</t>
  </si>
  <si>
    <t>西溪村小溪片区12、13组燕溪、匡古岭、朱龙山等几个小组组级公路硬化道路硬化</t>
  </si>
  <si>
    <t>硬化全长约13公里</t>
  </si>
  <si>
    <t>农村道路建设（通户路）</t>
  </si>
  <si>
    <t>桃安村组级道路硬化</t>
  </si>
  <si>
    <t>桃安村老年洞组、张家湾组、唐家元组、毛家溪组、林家冲组、梨树坳组、良家元组</t>
  </si>
  <si>
    <t>组级公路硬化长10000米，宽3.5米，厚度20公分。</t>
  </si>
  <si>
    <t>桃安村老年洞组、张家湾组、唐家元组、毛家溪组、林家冲组、梨树坳组、良家元组组级公路硬化长10000米，宽3.5米，厚度20公分。完善村级公共设施，方便群众出行，提高群众满意度</t>
  </si>
  <si>
    <t>通过参与项目立项表决，通过公告公示等日常管理和监督；带动全村319户1193人直接受益，其中21户脱贫户务工增加务工收入1000元/人，方便群众出行，降低运输成本。</t>
  </si>
  <si>
    <t>汤会公路三期硬化</t>
  </si>
  <si>
    <t>汤会公路7.5公里硬化</t>
  </si>
  <si>
    <t>1、改善群众出行条件；2、带动汤田界村经济发展</t>
  </si>
  <si>
    <t>通过参与项目入库立项表决、通过公告公示等进行日常管理和监督。方便群众出行，有利于产品运输，带动村民发展产业，增加经营性收入。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</si>
</sst>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8"/>
      <name val="仿宋_GB2312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2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24" borderId="12" applyNumberFormat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7" fillId="25" borderId="13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9" borderId="11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19" borderId="13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8" borderId="9" applyNumberFormat="false" applyFont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176" fontId="1" fillId="0" borderId="0" xfId="0" applyNumberFormat="true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1" fillId="0" borderId="7" xfId="0" applyFont="true" applyFill="true" applyBorder="true" applyAlignment="true">
      <alignment horizontal="center" vertical="center" wrapText="true"/>
    </xf>
    <xf numFmtId="176" fontId="2" fillId="0" borderId="0" xfId="0" applyNumberFormat="true" applyFont="true" applyFill="true" applyAlignment="true">
      <alignment horizontal="center" vertical="center"/>
    </xf>
    <xf numFmtId="176" fontId="1" fillId="0" borderId="0" xfId="0" applyNumberFormat="true" applyFont="true" applyFill="true" applyAlignment="true">
      <alignment horizontal="left" vertical="center" wrapText="true"/>
    </xf>
    <xf numFmtId="176" fontId="1" fillId="0" borderId="2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1" fillId="0" borderId="6" xfId="0" applyNumberFormat="true" applyFont="true" applyFill="true" applyBorder="true" applyAlignment="true">
      <alignment horizontal="center" vertical="center" wrapText="true"/>
    </xf>
    <xf numFmtId="176" fontId="1" fillId="0" borderId="7" xfId="0" applyNumberFormat="true" applyFont="true" applyFill="true" applyBorder="true" applyAlignment="true">
      <alignment horizontal="center" vertical="center" wrapText="true"/>
    </xf>
    <xf numFmtId="0" fontId="1" fillId="0" borderId="7" xfId="0" applyFont="true" applyFill="true" applyBorder="true" applyAlignment="true">
      <alignment horizontal="center" vertical="center"/>
    </xf>
    <xf numFmtId="57" fontId="1" fillId="0" borderId="7" xfId="0" applyNumberFormat="true" applyFont="true" applyFill="true" applyBorder="true" applyAlignment="true">
      <alignment horizontal="center" vertical="center"/>
    </xf>
    <xf numFmtId="0" fontId="3" fillId="0" borderId="7" xfId="0" applyFont="true" applyFill="true" applyBorder="true" applyAlignment="true">
      <alignment horizontal="center" vertical="center" wrapText="true"/>
    </xf>
    <xf numFmtId="0" fontId="0" fillId="0" borderId="7" xfId="0" applyBorder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0" fillId="0" borderId="0" xfId="0" applyAlignment="true">
      <alignment horizontal="left" vertical="center"/>
    </xf>
    <xf numFmtId="0" fontId="0" fillId="0" borderId="7" xfId="0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O26" sqref="O25:O26"/>
    </sheetView>
  </sheetViews>
  <sheetFormatPr defaultColWidth="9" defaultRowHeight="13.5" outlineLevelCol="6"/>
  <cols>
    <col min="2" max="7" width="20.625" customWidth="true"/>
  </cols>
  <sheetData>
    <row r="1" ht="29" customHeight="true" spans="1:1">
      <c r="A1" t="s">
        <v>0</v>
      </c>
    </row>
    <row r="2" ht="21.75" spans="1:7">
      <c r="A2" s="22" t="s">
        <v>1</v>
      </c>
      <c r="B2" s="22"/>
      <c r="C2" s="22"/>
      <c r="D2" s="22"/>
      <c r="E2" s="22"/>
      <c r="F2" s="22"/>
      <c r="G2" s="22"/>
    </row>
    <row r="3" ht="28" customHeight="true" spans="1:7">
      <c r="A3" s="23" t="s">
        <v>2</v>
      </c>
      <c r="B3" s="23"/>
      <c r="C3" s="23"/>
      <c r="D3" s="23"/>
      <c r="E3" s="23"/>
      <c r="F3" s="23"/>
      <c r="G3" s="23"/>
    </row>
    <row r="4" ht="30" customHeight="true" spans="1:7">
      <c r="A4" s="24" t="s">
        <v>3</v>
      </c>
      <c r="B4" s="24" t="s">
        <v>4</v>
      </c>
      <c r="C4" s="24" t="s">
        <v>5</v>
      </c>
      <c r="D4" s="21" t="s">
        <v>6</v>
      </c>
      <c r="E4" s="24" t="s">
        <v>7</v>
      </c>
      <c r="F4" s="24"/>
      <c r="G4" s="24" t="s">
        <v>8</v>
      </c>
    </row>
    <row r="5" ht="30" customHeight="true" spans="1:7">
      <c r="A5" s="24"/>
      <c r="B5" s="24"/>
      <c r="C5" s="24"/>
      <c r="D5" s="21"/>
      <c r="E5" s="21" t="s">
        <v>9</v>
      </c>
      <c r="F5" s="21" t="s">
        <v>10</v>
      </c>
      <c r="G5" s="24"/>
    </row>
    <row r="6" ht="40" customHeight="true" spans="1:7">
      <c r="A6" s="24"/>
      <c r="B6" s="24" t="s">
        <v>11</v>
      </c>
      <c r="C6" s="24">
        <f>SUM(C7:C10)</f>
        <v>245</v>
      </c>
      <c r="D6" s="24">
        <f>SUM(D7:D10)</f>
        <v>17937.922</v>
      </c>
      <c r="E6" s="24">
        <f>SUM(E7:E10)</f>
        <v>10929.7</v>
      </c>
      <c r="F6" s="24">
        <f>SUM(F7:F10)</f>
        <v>7008.222</v>
      </c>
      <c r="G6" s="24"/>
    </row>
    <row r="7" ht="40" customHeight="true" spans="1:7">
      <c r="A7" s="24">
        <v>1</v>
      </c>
      <c r="B7" s="24" t="s">
        <v>12</v>
      </c>
      <c r="C7" s="24">
        <v>138</v>
      </c>
      <c r="D7" s="24">
        <v>10832.022</v>
      </c>
      <c r="E7" s="24">
        <v>4067.3</v>
      </c>
      <c r="F7" s="24">
        <v>6764.722</v>
      </c>
      <c r="G7" s="24"/>
    </row>
    <row r="8" ht="40" customHeight="true" spans="1:7">
      <c r="A8" s="24">
        <v>2</v>
      </c>
      <c r="B8" s="24" t="s">
        <v>13</v>
      </c>
      <c r="C8" s="24">
        <v>102</v>
      </c>
      <c r="D8" s="24">
        <v>5790.9</v>
      </c>
      <c r="E8" s="24">
        <v>5547.4</v>
      </c>
      <c r="F8" s="24">
        <v>243.5</v>
      </c>
      <c r="G8" s="24"/>
    </row>
    <row r="9" ht="40" customHeight="true" spans="1:7">
      <c r="A9" s="24">
        <v>3</v>
      </c>
      <c r="B9" s="24" t="s">
        <v>14</v>
      </c>
      <c r="C9" s="24">
        <v>1</v>
      </c>
      <c r="D9" s="24">
        <v>500</v>
      </c>
      <c r="E9" s="24">
        <v>500</v>
      </c>
      <c r="F9" s="24"/>
      <c r="G9" s="24"/>
    </row>
    <row r="10" ht="40" customHeight="true" spans="1:7">
      <c r="A10" s="24">
        <v>4</v>
      </c>
      <c r="B10" s="24" t="s">
        <v>15</v>
      </c>
      <c r="C10" s="24">
        <v>4</v>
      </c>
      <c r="D10" s="24">
        <v>815</v>
      </c>
      <c r="E10" s="24">
        <v>815</v>
      </c>
      <c r="F10" s="24"/>
      <c r="G10" s="24"/>
    </row>
  </sheetData>
  <mergeCells count="7">
    <mergeCell ref="A2:G2"/>
    <mergeCell ref="A3:G3"/>
    <mergeCell ref="E4:F4"/>
    <mergeCell ref="A4:A5"/>
    <mergeCell ref="B4:B5"/>
    <mergeCell ref="C4:C5"/>
    <mergeCell ref="D4:D5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2"/>
  <sheetViews>
    <sheetView zoomScale="85" zoomScaleNormal="85" topLeftCell="A5" workbookViewId="0">
      <selection activeCell="Q7" sqref="Q7"/>
    </sheetView>
  </sheetViews>
  <sheetFormatPr defaultColWidth="9" defaultRowHeight="13.5"/>
  <cols>
    <col min="1" max="7" width="9" style="1"/>
    <col min="8" max="9" width="9" style="1" customWidth="true"/>
    <col min="10" max="11" width="12" style="1" customWidth="true"/>
    <col min="12" max="12" width="9" style="1" customWidth="true"/>
    <col min="13" max="13" width="9" style="1"/>
    <col min="14" max="14" width="9.375" style="2"/>
    <col min="15" max="15" width="9.375" style="1"/>
    <col min="16" max="20" width="9" style="1"/>
    <col min="21" max="21" width="9.625" style="1" customWidth="true"/>
    <col min="22" max="22" width="16" style="1" customWidth="true"/>
    <col min="23" max="23" width="16.375" style="1" customWidth="true"/>
    <col min="24" max="24" width="9" style="1"/>
  </cols>
  <sheetData>
    <row r="1" ht="31" customHeight="true" spans="1:1">
      <c r="A1" s="1" t="s">
        <v>16</v>
      </c>
    </row>
    <row r="2" ht="41" customHeight="true" spans="1:24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2"/>
      <c r="O2" s="3"/>
      <c r="P2" s="3"/>
      <c r="Q2" s="3"/>
      <c r="R2" s="3"/>
      <c r="S2" s="3"/>
      <c r="T2" s="3"/>
      <c r="U2" s="3"/>
      <c r="V2" s="3"/>
      <c r="W2" s="3"/>
      <c r="X2" s="3"/>
    </row>
    <row r="3" ht="24" customHeight="true" spans="1:24">
      <c r="A3" s="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3"/>
      <c r="O3" s="4"/>
      <c r="P3" s="4"/>
      <c r="Q3" s="4"/>
      <c r="R3" s="4"/>
      <c r="S3" s="4"/>
      <c r="T3" s="4"/>
      <c r="U3" s="4"/>
      <c r="V3" s="4"/>
      <c r="W3" s="4"/>
      <c r="X3" s="4"/>
    </row>
    <row r="4" ht="18" customHeight="true" spans="1:24">
      <c r="A4" s="5" t="s">
        <v>3</v>
      </c>
      <c r="B4" s="6" t="s">
        <v>4</v>
      </c>
      <c r="C4" s="7"/>
      <c r="D4" s="8"/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6" t="s">
        <v>24</v>
      </c>
      <c r="K4" s="8"/>
      <c r="L4" s="5" t="s">
        <v>25</v>
      </c>
      <c r="M4" s="5" t="s">
        <v>26</v>
      </c>
      <c r="N4" s="14" t="s">
        <v>27</v>
      </c>
      <c r="O4" s="7"/>
      <c r="P4" s="8"/>
      <c r="Q4" s="6" t="s">
        <v>28</v>
      </c>
      <c r="R4" s="7"/>
      <c r="S4" s="7"/>
      <c r="T4" s="7"/>
      <c r="U4" s="8"/>
      <c r="V4" s="5" t="s">
        <v>29</v>
      </c>
      <c r="W4" s="5" t="s">
        <v>30</v>
      </c>
      <c r="X4" s="5" t="s">
        <v>8</v>
      </c>
    </row>
    <row r="5" spans="1:24">
      <c r="A5" s="9"/>
      <c r="B5" s="5" t="s">
        <v>31</v>
      </c>
      <c r="C5" s="5" t="s">
        <v>32</v>
      </c>
      <c r="D5" s="5" t="s">
        <v>33</v>
      </c>
      <c r="E5" s="9"/>
      <c r="F5" s="9"/>
      <c r="G5" s="9"/>
      <c r="H5" s="9"/>
      <c r="I5" s="9"/>
      <c r="J5" s="5" t="s">
        <v>34</v>
      </c>
      <c r="K5" s="5" t="s">
        <v>35</v>
      </c>
      <c r="L5" s="9"/>
      <c r="M5" s="9"/>
      <c r="N5" s="15" t="s">
        <v>6</v>
      </c>
      <c r="O5" s="6" t="s">
        <v>7</v>
      </c>
      <c r="P5" s="8"/>
      <c r="Q5" s="5" t="s">
        <v>36</v>
      </c>
      <c r="R5" s="5" t="s">
        <v>37</v>
      </c>
      <c r="S5" s="6" t="s">
        <v>7</v>
      </c>
      <c r="T5" s="7"/>
      <c r="U5" s="8"/>
      <c r="V5" s="9"/>
      <c r="W5" s="9"/>
      <c r="X5" s="9"/>
    </row>
    <row r="6" ht="77" customHeight="true" spans="1:2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6"/>
      <c r="O6" s="11" t="s">
        <v>38</v>
      </c>
      <c r="P6" s="11" t="s">
        <v>10</v>
      </c>
      <c r="Q6" s="10"/>
      <c r="R6" s="10"/>
      <c r="S6" s="11" t="s">
        <v>39</v>
      </c>
      <c r="T6" s="11" t="s">
        <v>40</v>
      </c>
      <c r="U6" s="11" t="s">
        <v>41</v>
      </c>
      <c r="V6" s="10"/>
      <c r="W6" s="10"/>
      <c r="X6" s="10"/>
    </row>
    <row r="7" ht="58" customHeight="true" spans="1:24">
      <c r="A7" s="10"/>
      <c r="B7" s="10" t="s">
        <v>42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6">
        <f>SUM(N8:N252)</f>
        <v>17937.922</v>
      </c>
      <c r="O7" s="16">
        <f>SUM(O8:O252)</f>
        <v>10929.7</v>
      </c>
      <c r="P7" s="16">
        <f>SUM(P8:P252)</f>
        <v>7008.222</v>
      </c>
      <c r="Q7" s="10"/>
      <c r="R7" s="10"/>
      <c r="S7" s="11"/>
      <c r="T7" s="11"/>
      <c r="U7" s="11"/>
      <c r="V7" s="10"/>
      <c r="W7" s="10"/>
      <c r="X7" s="10"/>
    </row>
    <row r="8" ht="120" customHeight="true" spans="1:24">
      <c r="A8" s="11">
        <v>1</v>
      </c>
      <c r="B8" s="11" t="s">
        <v>13</v>
      </c>
      <c r="C8" s="11" t="s">
        <v>43</v>
      </c>
      <c r="D8" s="11" t="s">
        <v>44</v>
      </c>
      <c r="E8" s="11" t="s">
        <v>45</v>
      </c>
      <c r="F8" s="11" t="s">
        <v>46</v>
      </c>
      <c r="G8" s="11" t="s">
        <v>47</v>
      </c>
      <c r="H8" s="11" t="s">
        <v>48</v>
      </c>
      <c r="I8" s="11" t="s">
        <v>46</v>
      </c>
      <c r="J8" s="11">
        <v>2024.01</v>
      </c>
      <c r="K8" s="11">
        <v>2024.12</v>
      </c>
      <c r="L8" s="11" t="s">
        <v>49</v>
      </c>
      <c r="M8" s="11" t="s">
        <v>50</v>
      </c>
      <c r="N8" s="17">
        <f>SUM(O8:P8)</f>
        <v>130</v>
      </c>
      <c r="O8" s="11">
        <v>130</v>
      </c>
      <c r="P8" s="11">
        <v>0</v>
      </c>
      <c r="Q8" s="11">
        <v>1</v>
      </c>
      <c r="R8" s="11">
        <v>112</v>
      </c>
      <c r="S8" s="11">
        <v>1</v>
      </c>
      <c r="T8" s="11">
        <v>6</v>
      </c>
      <c r="U8" s="11">
        <v>16</v>
      </c>
      <c r="V8" s="11" t="s">
        <v>51</v>
      </c>
      <c r="W8" s="11" t="s">
        <v>52</v>
      </c>
      <c r="X8" s="11"/>
    </row>
    <row r="9" ht="120" customHeight="true" spans="1:24">
      <c r="A9" s="11">
        <v>2</v>
      </c>
      <c r="B9" s="11" t="s">
        <v>13</v>
      </c>
      <c r="C9" s="11" t="s">
        <v>43</v>
      </c>
      <c r="D9" s="11" t="s">
        <v>44</v>
      </c>
      <c r="E9" s="11" t="s">
        <v>45</v>
      </c>
      <c r="F9" s="11" t="s">
        <v>53</v>
      </c>
      <c r="G9" s="11" t="s">
        <v>54</v>
      </c>
      <c r="H9" s="11" t="s">
        <v>48</v>
      </c>
      <c r="I9" s="11" t="s">
        <v>53</v>
      </c>
      <c r="J9" s="11">
        <v>2024.01</v>
      </c>
      <c r="K9" s="11">
        <v>2024.12</v>
      </c>
      <c r="L9" s="11" t="s">
        <v>49</v>
      </c>
      <c r="M9" s="11" t="s">
        <v>55</v>
      </c>
      <c r="N9" s="17">
        <f t="shared" ref="N9:N40" si="0">SUM(O9:P9)</f>
        <v>10</v>
      </c>
      <c r="O9" s="11">
        <v>10</v>
      </c>
      <c r="P9" s="11">
        <v>0</v>
      </c>
      <c r="Q9" s="11">
        <v>1</v>
      </c>
      <c r="R9" s="11">
        <v>135</v>
      </c>
      <c r="S9" s="11">
        <v>1</v>
      </c>
      <c r="T9" s="11">
        <v>7</v>
      </c>
      <c r="U9" s="11">
        <v>16</v>
      </c>
      <c r="V9" s="11" t="s">
        <v>51</v>
      </c>
      <c r="W9" s="11" t="s">
        <v>56</v>
      </c>
      <c r="X9" s="11"/>
    </row>
    <row r="10" ht="120" customHeight="true" spans="1:24">
      <c r="A10" s="11">
        <v>3</v>
      </c>
      <c r="B10" s="11" t="s">
        <v>12</v>
      </c>
      <c r="C10" s="11" t="s">
        <v>57</v>
      </c>
      <c r="D10" s="11" t="s">
        <v>58</v>
      </c>
      <c r="E10" s="11" t="s">
        <v>45</v>
      </c>
      <c r="F10" s="11" t="s">
        <v>59</v>
      </c>
      <c r="G10" s="11" t="s">
        <v>60</v>
      </c>
      <c r="H10" s="11" t="s">
        <v>48</v>
      </c>
      <c r="I10" s="11" t="s">
        <v>59</v>
      </c>
      <c r="J10" s="11">
        <v>2024.01</v>
      </c>
      <c r="K10" s="11">
        <v>2024.12</v>
      </c>
      <c r="L10" s="11" t="s">
        <v>61</v>
      </c>
      <c r="M10" s="11" t="s">
        <v>62</v>
      </c>
      <c r="N10" s="17">
        <f t="shared" si="0"/>
        <v>20</v>
      </c>
      <c r="O10" s="11">
        <v>10</v>
      </c>
      <c r="P10" s="11">
        <v>10</v>
      </c>
      <c r="Q10" s="11">
        <v>1</v>
      </c>
      <c r="R10" s="11">
        <v>98</v>
      </c>
      <c r="S10" s="11">
        <v>0</v>
      </c>
      <c r="T10" s="11">
        <v>2</v>
      </c>
      <c r="U10" s="11">
        <v>5</v>
      </c>
      <c r="V10" s="11" t="s">
        <v>63</v>
      </c>
      <c r="W10" s="11" t="s">
        <v>64</v>
      </c>
      <c r="X10" s="11"/>
    </row>
    <row r="11" ht="120" customHeight="true" spans="1:24">
      <c r="A11" s="11">
        <v>4</v>
      </c>
      <c r="B11" s="11" t="s">
        <v>12</v>
      </c>
      <c r="C11" s="11" t="s">
        <v>65</v>
      </c>
      <c r="D11" s="11" t="s">
        <v>66</v>
      </c>
      <c r="E11" s="11" t="s">
        <v>45</v>
      </c>
      <c r="F11" s="11" t="s">
        <v>67</v>
      </c>
      <c r="G11" s="11" t="s">
        <v>68</v>
      </c>
      <c r="H11" s="11" t="s">
        <v>48</v>
      </c>
      <c r="I11" s="11" t="s">
        <v>67</v>
      </c>
      <c r="J11" s="11" t="s">
        <v>69</v>
      </c>
      <c r="K11" s="11" t="s">
        <v>70</v>
      </c>
      <c r="L11" s="11" t="s">
        <v>49</v>
      </c>
      <c r="M11" s="11" t="s">
        <v>71</v>
      </c>
      <c r="N11" s="17">
        <f t="shared" si="0"/>
        <v>50</v>
      </c>
      <c r="O11" s="11">
        <v>50</v>
      </c>
      <c r="P11" s="11">
        <v>0</v>
      </c>
      <c r="Q11" s="11">
        <v>1</v>
      </c>
      <c r="R11" s="11">
        <v>690</v>
      </c>
      <c r="S11" s="11">
        <v>0</v>
      </c>
      <c r="T11" s="11">
        <v>32</v>
      </c>
      <c r="U11" s="11">
        <v>96</v>
      </c>
      <c r="V11" s="11" t="s">
        <v>72</v>
      </c>
      <c r="W11" s="11" t="s">
        <v>73</v>
      </c>
      <c r="X11" s="11"/>
    </row>
    <row r="12" ht="120" customHeight="true" spans="1:24">
      <c r="A12" s="11">
        <v>5</v>
      </c>
      <c r="B12" s="11" t="s">
        <v>12</v>
      </c>
      <c r="C12" s="11" t="s">
        <v>74</v>
      </c>
      <c r="D12" s="11" t="s">
        <v>75</v>
      </c>
      <c r="E12" s="11" t="s">
        <v>45</v>
      </c>
      <c r="F12" s="11" t="s">
        <v>76</v>
      </c>
      <c r="G12" s="11" t="s">
        <v>77</v>
      </c>
      <c r="H12" s="11" t="s">
        <v>48</v>
      </c>
      <c r="I12" s="11" t="s">
        <v>76</v>
      </c>
      <c r="J12" s="11">
        <v>2024.01</v>
      </c>
      <c r="K12" s="11">
        <v>2024.12</v>
      </c>
      <c r="L12" s="11" t="s">
        <v>61</v>
      </c>
      <c r="M12" s="11" t="s">
        <v>78</v>
      </c>
      <c r="N12" s="17">
        <f t="shared" si="0"/>
        <v>22.032</v>
      </c>
      <c r="O12" s="11">
        <v>17.5</v>
      </c>
      <c r="P12" s="11">
        <v>4.532</v>
      </c>
      <c r="Q12" s="11">
        <v>1</v>
      </c>
      <c r="R12" s="11">
        <v>100</v>
      </c>
      <c r="S12" s="11">
        <v>0</v>
      </c>
      <c r="T12" s="11">
        <v>10</v>
      </c>
      <c r="U12" s="11">
        <v>30</v>
      </c>
      <c r="V12" s="11" t="s">
        <v>79</v>
      </c>
      <c r="W12" s="11" t="s">
        <v>80</v>
      </c>
      <c r="X12" s="11"/>
    </row>
    <row r="13" ht="120" customHeight="true" spans="1:24">
      <c r="A13" s="11">
        <v>6</v>
      </c>
      <c r="B13" s="11" t="s">
        <v>12</v>
      </c>
      <c r="C13" s="11" t="s">
        <v>57</v>
      </c>
      <c r="D13" s="11" t="s">
        <v>58</v>
      </c>
      <c r="E13" s="11" t="s">
        <v>45</v>
      </c>
      <c r="F13" s="11" t="s">
        <v>81</v>
      </c>
      <c r="G13" s="11" t="s">
        <v>82</v>
      </c>
      <c r="H13" s="11" t="s">
        <v>48</v>
      </c>
      <c r="I13" s="11" t="s">
        <v>81</v>
      </c>
      <c r="J13" s="11">
        <v>2024.01</v>
      </c>
      <c r="K13" s="11">
        <v>2024.12</v>
      </c>
      <c r="L13" s="11" t="s">
        <v>61</v>
      </c>
      <c r="M13" s="11" t="s">
        <v>83</v>
      </c>
      <c r="N13" s="17">
        <f t="shared" si="0"/>
        <v>22.5</v>
      </c>
      <c r="O13" s="11">
        <v>15.5</v>
      </c>
      <c r="P13" s="11">
        <v>7</v>
      </c>
      <c r="Q13" s="11">
        <v>1</v>
      </c>
      <c r="R13" s="11">
        <v>110</v>
      </c>
      <c r="S13" s="11">
        <v>0</v>
      </c>
      <c r="T13" s="11">
        <v>12</v>
      </c>
      <c r="U13" s="11">
        <v>36</v>
      </c>
      <c r="V13" s="11" t="s">
        <v>79</v>
      </c>
      <c r="W13" s="11" t="s">
        <v>80</v>
      </c>
      <c r="X13" s="11"/>
    </row>
    <row r="14" ht="120" customHeight="true" spans="1:24">
      <c r="A14" s="11">
        <v>7</v>
      </c>
      <c r="B14" s="11" t="s">
        <v>12</v>
      </c>
      <c r="C14" s="11" t="s">
        <v>74</v>
      </c>
      <c r="D14" s="11" t="s">
        <v>84</v>
      </c>
      <c r="E14" s="11" t="s">
        <v>45</v>
      </c>
      <c r="F14" s="11" t="s">
        <v>85</v>
      </c>
      <c r="G14" s="11" t="s">
        <v>86</v>
      </c>
      <c r="H14" s="11" t="s">
        <v>48</v>
      </c>
      <c r="I14" s="11" t="s">
        <v>85</v>
      </c>
      <c r="J14" s="11">
        <v>2024.01</v>
      </c>
      <c r="K14" s="11">
        <v>2024.12</v>
      </c>
      <c r="L14" s="11" t="s">
        <v>61</v>
      </c>
      <c r="M14" s="11" t="s">
        <v>87</v>
      </c>
      <c r="N14" s="17">
        <f t="shared" si="0"/>
        <v>30</v>
      </c>
      <c r="O14" s="11">
        <v>25</v>
      </c>
      <c r="P14" s="11">
        <v>5</v>
      </c>
      <c r="Q14" s="11">
        <v>1</v>
      </c>
      <c r="R14" s="11">
        <v>150</v>
      </c>
      <c r="S14" s="11">
        <v>0</v>
      </c>
      <c r="T14" s="11">
        <v>15</v>
      </c>
      <c r="U14" s="11">
        <v>45</v>
      </c>
      <c r="V14" s="11" t="s">
        <v>79</v>
      </c>
      <c r="W14" s="11" t="s">
        <v>80</v>
      </c>
      <c r="X14" s="11"/>
    </row>
    <row r="15" ht="120" customHeight="true" spans="1:24">
      <c r="A15" s="11">
        <v>8</v>
      </c>
      <c r="B15" s="11" t="s">
        <v>12</v>
      </c>
      <c r="C15" s="11" t="s">
        <v>57</v>
      </c>
      <c r="D15" s="11" t="s">
        <v>58</v>
      </c>
      <c r="E15" s="11" t="s">
        <v>88</v>
      </c>
      <c r="F15" s="11" t="s">
        <v>89</v>
      </c>
      <c r="G15" s="11" t="s">
        <v>90</v>
      </c>
      <c r="H15" s="11" t="s">
        <v>48</v>
      </c>
      <c r="I15" s="11" t="s">
        <v>91</v>
      </c>
      <c r="J15" s="11">
        <v>2024.01</v>
      </c>
      <c r="K15" s="11">
        <v>2024.12</v>
      </c>
      <c r="L15" s="11" t="s">
        <v>49</v>
      </c>
      <c r="M15" s="11" t="s">
        <v>92</v>
      </c>
      <c r="N15" s="17">
        <f t="shared" si="0"/>
        <v>40</v>
      </c>
      <c r="O15" s="11">
        <v>40</v>
      </c>
      <c r="P15" s="11">
        <v>0</v>
      </c>
      <c r="Q15" s="11">
        <v>1</v>
      </c>
      <c r="R15" s="11">
        <v>930</v>
      </c>
      <c r="S15" s="11">
        <v>1</v>
      </c>
      <c r="T15" s="11">
        <v>83</v>
      </c>
      <c r="U15" s="11">
        <v>283</v>
      </c>
      <c r="V15" s="11" t="s">
        <v>93</v>
      </c>
      <c r="W15" s="11" t="s">
        <v>94</v>
      </c>
      <c r="X15" s="11"/>
    </row>
    <row r="16" ht="120" customHeight="true" spans="1:24">
      <c r="A16" s="11">
        <v>9</v>
      </c>
      <c r="B16" s="11" t="s">
        <v>12</v>
      </c>
      <c r="C16" s="11" t="s">
        <v>57</v>
      </c>
      <c r="D16" s="11" t="s">
        <v>58</v>
      </c>
      <c r="E16" s="11" t="s">
        <v>88</v>
      </c>
      <c r="F16" s="11" t="s">
        <v>95</v>
      </c>
      <c r="G16" s="11" t="s">
        <v>96</v>
      </c>
      <c r="H16" s="11" t="s">
        <v>48</v>
      </c>
      <c r="I16" s="11" t="s">
        <v>97</v>
      </c>
      <c r="J16" s="11">
        <v>2024.01</v>
      </c>
      <c r="K16" s="11">
        <v>2024.12</v>
      </c>
      <c r="L16" s="11" t="s">
        <v>61</v>
      </c>
      <c r="M16" s="11" t="s">
        <v>98</v>
      </c>
      <c r="N16" s="17">
        <f t="shared" si="0"/>
        <v>16</v>
      </c>
      <c r="O16" s="11">
        <v>16</v>
      </c>
      <c r="P16" s="11">
        <v>0</v>
      </c>
      <c r="Q16" s="11">
        <v>1</v>
      </c>
      <c r="R16" s="11">
        <v>640</v>
      </c>
      <c r="S16" s="11">
        <v>1</v>
      </c>
      <c r="T16" s="11">
        <v>86</v>
      </c>
      <c r="U16" s="11">
        <v>217</v>
      </c>
      <c r="V16" s="11" t="s">
        <v>99</v>
      </c>
      <c r="W16" s="11" t="s">
        <v>100</v>
      </c>
      <c r="X16" s="11" t="s">
        <v>101</v>
      </c>
    </row>
    <row r="17" ht="120" customHeight="true" spans="1:24">
      <c r="A17" s="11">
        <v>10</v>
      </c>
      <c r="B17" s="11" t="s">
        <v>12</v>
      </c>
      <c r="C17" s="11" t="s">
        <v>57</v>
      </c>
      <c r="D17" s="11" t="s">
        <v>58</v>
      </c>
      <c r="E17" s="11" t="s">
        <v>88</v>
      </c>
      <c r="F17" s="11" t="s">
        <v>95</v>
      </c>
      <c r="G17" s="11" t="s">
        <v>102</v>
      </c>
      <c r="H17" s="11" t="s">
        <v>48</v>
      </c>
      <c r="I17" s="11" t="s">
        <v>97</v>
      </c>
      <c r="J17" s="11">
        <v>2024.01</v>
      </c>
      <c r="K17" s="11">
        <v>2024.12</v>
      </c>
      <c r="L17" s="11" t="s">
        <v>61</v>
      </c>
      <c r="M17" s="11" t="s">
        <v>103</v>
      </c>
      <c r="N17" s="17">
        <f t="shared" si="0"/>
        <v>14</v>
      </c>
      <c r="O17" s="11">
        <v>14</v>
      </c>
      <c r="P17" s="11">
        <v>0</v>
      </c>
      <c r="Q17" s="11">
        <v>1</v>
      </c>
      <c r="R17" s="11">
        <v>640</v>
      </c>
      <c r="S17" s="11">
        <v>1</v>
      </c>
      <c r="T17" s="11">
        <v>86</v>
      </c>
      <c r="U17" s="11">
        <v>217</v>
      </c>
      <c r="V17" s="11" t="s">
        <v>99</v>
      </c>
      <c r="W17" s="11" t="s">
        <v>100</v>
      </c>
      <c r="X17" s="11" t="s">
        <v>101</v>
      </c>
    </row>
    <row r="18" ht="120" customHeight="true" spans="1:24">
      <c r="A18" s="11">
        <v>11</v>
      </c>
      <c r="B18" s="11" t="s">
        <v>12</v>
      </c>
      <c r="C18" s="11" t="s">
        <v>57</v>
      </c>
      <c r="D18" s="11" t="s">
        <v>58</v>
      </c>
      <c r="E18" s="11" t="s">
        <v>88</v>
      </c>
      <c r="F18" s="11" t="s">
        <v>95</v>
      </c>
      <c r="G18" s="11" t="s">
        <v>104</v>
      </c>
      <c r="H18" s="11" t="s">
        <v>48</v>
      </c>
      <c r="I18" s="11" t="s">
        <v>105</v>
      </c>
      <c r="J18" s="11">
        <v>2024.01</v>
      </c>
      <c r="K18" s="11">
        <v>2024.12</v>
      </c>
      <c r="L18" s="11" t="s">
        <v>61</v>
      </c>
      <c r="M18" s="11" t="s">
        <v>106</v>
      </c>
      <c r="N18" s="17">
        <f t="shared" si="0"/>
        <v>60</v>
      </c>
      <c r="O18" s="11">
        <v>60</v>
      </c>
      <c r="P18" s="11">
        <v>0</v>
      </c>
      <c r="Q18" s="11">
        <v>1</v>
      </c>
      <c r="R18" s="11">
        <v>2058</v>
      </c>
      <c r="S18" s="11">
        <v>1</v>
      </c>
      <c r="T18" s="11">
        <v>86</v>
      </c>
      <c r="U18" s="11">
        <v>217</v>
      </c>
      <c r="V18" s="11" t="s">
        <v>99</v>
      </c>
      <c r="W18" s="11" t="s">
        <v>100</v>
      </c>
      <c r="X18" s="11" t="s">
        <v>107</v>
      </c>
    </row>
    <row r="19" ht="120" customHeight="true" spans="1:24">
      <c r="A19" s="11">
        <v>12</v>
      </c>
      <c r="B19" s="11" t="s">
        <v>12</v>
      </c>
      <c r="C19" s="11" t="s">
        <v>57</v>
      </c>
      <c r="D19" s="11" t="s">
        <v>58</v>
      </c>
      <c r="E19" s="11" t="s">
        <v>88</v>
      </c>
      <c r="F19" s="11" t="s">
        <v>95</v>
      </c>
      <c r="G19" s="11" t="s">
        <v>108</v>
      </c>
      <c r="H19" s="11" t="s">
        <v>48</v>
      </c>
      <c r="I19" s="11" t="s">
        <v>105</v>
      </c>
      <c r="J19" s="11">
        <v>2024.01</v>
      </c>
      <c r="K19" s="11">
        <v>2024.12</v>
      </c>
      <c r="L19" s="11" t="s">
        <v>61</v>
      </c>
      <c r="M19" s="11" t="s">
        <v>109</v>
      </c>
      <c r="N19" s="17">
        <f t="shared" si="0"/>
        <v>60</v>
      </c>
      <c r="O19" s="11">
        <v>60</v>
      </c>
      <c r="P19" s="11">
        <v>0</v>
      </c>
      <c r="Q19" s="11">
        <v>1</v>
      </c>
      <c r="R19" s="11">
        <v>2058</v>
      </c>
      <c r="S19" s="11">
        <v>1</v>
      </c>
      <c r="T19" s="11">
        <v>86</v>
      </c>
      <c r="U19" s="11">
        <v>217</v>
      </c>
      <c r="V19" s="11" t="s">
        <v>99</v>
      </c>
      <c r="W19" s="11" t="s">
        <v>100</v>
      </c>
      <c r="X19" s="11" t="s">
        <v>107</v>
      </c>
    </row>
    <row r="20" ht="120" customHeight="true" spans="1:24">
      <c r="A20" s="11">
        <v>13</v>
      </c>
      <c r="B20" s="11" t="s">
        <v>12</v>
      </c>
      <c r="C20" s="11" t="s">
        <v>57</v>
      </c>
      <c r="D20" s="11" t="s">
        <v>58</v>
      </c>
      <c r="E20" s="11" t="s">
        <v>88</v>
      </c>
      <c r="F20" s="11" t="s">
        <v>95</v>
      </c>
      <c r="G20" s="11" t="s">
        <v>110</v>
      </c>
      <c r="H20" s="11" t="s">
        <v>48</v>
      </c>
      <c r="I20" s="11" t="s">
        <v>95</v>
      </c>
      <c r="J20" s="11">
        <v>2024.01</v>
      </c>
      <c r="K20" s="11">
        <v>2024.12</v>
      </c>
      <c r="L20" s="11" t="s">
        <v>61</v>
      </c>
      <c r="M20" s="11" t="s">
        <v>111</v>
      </c>
      <c r="N20" s="17">
        <f t="shared" si="0"/>
        <v>76</v>
      </c>
      <c r="O20" s="11">
        <v>30</v>
      </c>
      <c r="P20" s="11">
        <v>46</v>
      </c>
      <c r="Q20" s="11">
        <v>1</v>
      </c>
      <c r="R20" s="11">
        <v>2058</v>
      </c>
      <c r="S20" s="11">
        <v>1</v>
      </c>
      <c r="T20" s="11">
        <v>86</v>
      </c>
      <c r="U20" s="11">
        <v>217</v>
      </c>
      <c r="V20" s="11" t="s">
        <v>112</v>
      </c>
      <c r="W20" s="11" t="s">
        <v>113</v>
      </c>
      <c r="X20" s="11" t="s">
        <v>114</v>
      </c>
    </row>
    <row r="21" ht="120" customHeight="true" spans="1:24">
      <c r="A21" s="11">
        <v>14</v>
      </c>
      <c r="B21" s="11" t="s">
        <v>12</v>
      </c>
      <c r="C21" s="11" t="s">
        <v>57</v>
      </c>
      <c r="D21" s="11" t="s">
        <v>58</v>
      </c>
      <c r="E21" s="11" t="s">
        <v>88</v>
      </c>
      <c r="F21" s="11" t="s">
        <v>115</v>
      </c>
      <c r="G21" s="11" t="s">
        <v>116</v>
      </c>
      <c r="H21" s="11" t="s">
        <v>48</v>
      </c>
      <c r="I21" s="11" t="s">
        <v>115</v>
      </c>
      <c r="J21" s="11">
        <v>2024.01</v>
      </c>
      <c r="K21" s="11">
        <v>2024.12</v>
      </c>
      <c r="L21" s="11" t="s">
        <v>61</v>
      </c>
      <c r="M21" s="11" t="s">
        <v>117</v>
      </c>
      <c r="N21" s="17">
        <f t="shared" si="0"/>
        <v>25</v>
      </c>
      <c r="O21" s="11">
        <v>20</v>
      </c>
      <c r="P21" s="11">
        <v>5</v>
      </c>
      <c r="Q21" s="11">
        <v>1</v>
      </c>
      <c r="R21" s="11">
        <v>805</v>
      </c>
      <c r="S21" s="11">
        <v>1</v>
      </c>
      <c r="T21" s="11">
        <v>73</v>
      </c>
      <c r="U21" s="11">
        <v>213</v>
      </c>
      <c r="V21" s="11" t="s">
        <v>112</v>
      </c>
      <c r="W21" s="11" t="s">
        <v>113</v>
      </c>
      <c r="X21" s="11" t="s">
        <v>118</v>
      </c>
    </row>
    <row r="22" ht="120" customHeight="true" spans="1:24">
      <c r="A22" s="11">
        <v>15</v>
      </c>
      <c r="B22" s="11" t="s">
        <v>12</v>
      </c>
      <c r="C22" s="11" t="s">
        <v>74</v>
      </c>
      <c r="D22" s="11" t="s">
        <v>119</v>
      </c>
      <c r="E22" s="11" t="s">
        <v>88</v>
      </c>
      <c r="F22" s="11" t="s">
        <v>120</v>
      </c>
      <c r="G22" s="11" t="s">
        <v>121</v>
      </c>
      <c r="H22" s="11" t="s">
        <v>48</v>
      </c>
      <c r="I22" s="11" t="s">
        <v>122</v>
      </c>
      <c r="J22" s="11">
        <v>2024.01</v>
      </c>
      <c r="K22" s="11">
        <v>2024.12</v>
      </c>
      <c r="L22" s="11" t="s">
        <v>61</v>
      </c>
      <c r="M22" s="11" t="s">
        <v>123</v>
      </c>
      <c r="N22" s="17">
        <f t="shared" si="0"/>
        <v>40</v>
      </c>
      <c r="O22" s="11">
        <v>30</v>
      </c>
      <c r="P22" s="11">
        <v>10</v>
      </c>
      <c r="Q22" s="11">
        <v>1</v>
      </c>
      <c r="R22" s="11">
        <v>1500</v>
      </c>
      <c r="S22" s="11">
        <v>1</v>
      </c>
      <c r="T22" s="11">
        <v>81</v>
      </c>
      <c r="U22" s="11">
        <v>200</v>
      </c>
      <c r="V22" s="11" t="s">
        <v>112</v>
      </c>
      <c r="W22" s="11" t="s">
        <v>124</v>
      </c>
      <c r="X22" s="11" t="s">
        <v>125</v>
      </c>
    </row>
    <row r="23" ht="120" customHeight="true" spans="1:24">
      <c r="A23" s="11">
        <v>16</v>
      </c>
      <c r="B23" s="11" t="s">
        <v>12</v>
      </c>
      <c r="C23" s="11" t="s">
        <v>74</v>
      </c>
      <c r="D23" s="11" t="s">
        <v>119</v>
      </c>
      <c r="E23" s="11" t="s">
        <v>88</v>
      </c>
      <c r="F23" s="11" t="s">
        <v>120</v>
      </c>
      <c r="G23" s="11" t="s">
        <v>126</v>
      </c>
      <c r="H23" s="11" t="s">
        <v>48</v>
      </c>
      <c r="I23" s="11" t="s">
        <v>122</v>
      </c>
      <c r="J23" s="11">
        <v>2024.01</v>
      </c>
      <c r="K23" s="11">
        <v>2024.12</v>
      </c>
      <c r="L23" s="11" t="s">
        <v>61</v>
      </c>
      <c r="M23" s="11" t="s">
        <v>127</v>
      </c>
      <c r="N23" s="17">
        <f t="shared" si="0"/>
        <v>30</v>
      </c>
      <c r="O23" s="11">
        <v>20</v>
      </c>
      <c r="P23" s="11">
        <v>10</v>
      </c>
      <c r="Q23" s="11">
        <v>1</v>
      </c>
      <c r="R23" s="11">
        <v>1500</v>
      </c>
      <c r="S23" s="11">
        <v>1</v>
      </c>
      <c r="T23" s="11">
        <v>81</v>
      </c>
      <c r="U23" s="11">
        <v>200</v>
      </c>
      <c r="V23" s="11" t="s">
        <v>112</v>
      </c>
      <c r="W23" s="11" t="s">
        <v>124</v>
      </c>
      <c r="X23" s="11" t="s">
        <v>125</v>
      </c>
    </row>
    <row r="24" ht="120" customHeight="true" spans="1:24">
      <c r="A24" s="11">
        <v>17</v>
      </c>
      <c r="B24" s="11" t="s">
        <v>12</v>
      </c>
      <c r="C24" s="11" t="s">
        <v>74</v>
      </c>
      <c r="D24" s="11" t="s">
        <v>84</v>
      </c>
      <c r="E24" s="11" t="s">
        <v>88</v>
      </c>
      <c r="F24" s="11" t="s">
        <v>89</v>
      </c>
      <c r="G24" s="11" t="s">
        <v>128</v>
      </c>
      <c r="H24" s="11" t="s">
        <v>48</v>
      </c>
      <c r="I24" s="11" t="s">
        <v>129</v>
      </c>
      <c r="J24" s="11">
        <v>2024.01</v>
      </c>
      <c r="K24" s="11">
        <v>2024.12</v>
      </c>
      <c r="L24" s="11" t="s">
        <v>61</v>
      </c>
      <c r="M24" s="11" t="s">
        <v>130</v>
      </c>
      <c r="N24" s="17">
        <f t="shared" si="0"/>
        <v>40</v>
      </c>
      <c r="O24" s="11">
        <v>30</v>
      </c>
      <c r="P24" s="11">
        <v>10</v>
      </c>
      <c r="Q24" s="11">
        <v>1</v>
      </c>
      <c r="R24" s="11">
        <v>936</v>
      </c>
      <c r="S24" s="11">
        <v>1</v>
      </c>
      <c r="T24" s="11">
        <v>83</v>
      </c>
      <c r="U24" s="11">
        <v>283</v>
      </c>
      <c r="V24" s="11" t="s">
        <v>112</v>
      </c>
      <c r="W24" s="11" t="s">
        <v>124</v>
      </c>
      <c r="X24" s="11" t="s">
        <v>131</v>
      </c>
    </row>
    <row r="25" ht="120" customHeight="true" spans="1:24">
      <c r="A25" s="11">
        <v>18</v>
      </c>
      <c r="B25" s="11" t="s">
        <v>12</v>
      </c>
      <c r="C25" s="11" t="s">
        <v>57</v>
      </c>
      <c r="D25" s="11" t="s">
        <v>132</v>
      </c>
      <c r="E25" s="11" t="s">
        <v>133</v>
      </c>
      <c r="F25" s="11" t="s">
        <v>134</v>
      </c>
      <c r="G25" s="11" t="s">
        <v>135</v>
      </c>
      <c r="H25" s="11" t="s">
        <v>48</v>
      </c>
      <c r="I25" s="11" t="s">
        <v>134</v>
      </c>
      <c r="J25" s="11">
        <v>2024.04</v>
      </c>
      <c r="K25" s="11">
        <v>2024.11</v>
      </c>
      <c r="L25" s="11" t="s">
        <v>61</v>
      </c>
      <c r="M25" s="11" t="s">
        <v>136</v>
      </c>
      <c r="N25" s="17">
        <f t="shared" si="0"/>
        <v>48</v>
      </c>
      <c r="O25" s="11">
        <v>48</v>
      </c>
      <c r="P25" s="11">
        <v>0</v>
      </c>
      <c r="Q25" s="11">
        <v>1</v>
      </c>
      <c r="R25" s="11">
        <v>195</v>
      </c>
      <c r="S25" s="11">
        <v>0</v>
      </c>
      <c r="T25" s="11">
        <v>36</v>
      </c>
      <c r="U25" s="11">
        <v>92</v>
      </c>
      <c r="V25" s="11" t="s">
        <v>137</v>
      </c>
      <c r="W25" s="11" t="s">
        <v>138</v>
      </c>
      <c r="X25" s="11"/>
    </row>
    <row r="26" ht="120" customHeight="true" spans="1:24">
      <c r="A26" s="11">
        <v>19</v>
      </c>
      <c r="B26" s="11" t="s">
        <v>13</v>
      </c>
      <c r="C26" s="11" t="s">
        <v>43</v>
      </c>
      <c r="D26" s="11" t="s">
        <v>139</v>
      </c>
      <c r="E26" s="11" t="s">
        <v>133</v>
      </c>
      <c r="F26" s="11" t="s">
        <v>134</v>
      </c>
      <c r="G26" s="11" t="s">
        <v>140</v>
      </c>
      <c r="H26" s="11" t="s">
        <v>48</v>
      </c>
      <c r="I26" s="11" t="s">
        <v>134</v>
      </c>
      <c r="J26" s="11">
        <v>2024.05</v>
      </c>
      <c r="K26" s="11">
        <v>2024.07</v>
      </c>
      <c r="L26" s="11" t="s">
        <v>49</v>
      </c>
      <c r="M26" s="11" t="s">
        <v>141</v>
      </c>
      <c r="N26" s="17">
        <f t="shared" si="0"/>
        <v>50</v>
      </c>
      <c r="O26" s="11">
        <v>50</v>
      </c>
      <c r="P26" s="11">
        <v>0</v>
      </c>
      <c r="Q26" s="11">
        <v>1</v>
      </c>
      <c r="R26" s="11">
        <v>103</v>
      </c>
      <c r="S26" s="11">
        <v>0</v>
      </c>
      <c r="T26" s="11">
        <v>6</v>
      </c>
      <c r="U26" s="11">
        <v>17</v>
      </c>
      <c r="V26" s="11" t="s">
        <v>142</v>
      </c>
      <c r="W26" s="11" t="s">
        <v>143</v>
      </c>
      <c r="X26" s="11" t="s">
        <v>144</v>
      </c>
    </row>
    <row r="27" ht="120" customHeight="true" spans="1:24">
      <c r="A27" s="11">
        <v>20</v>
      </c>
      <c r="B27" s="11" t="s">
        <v>13</v>
      </c>
      <c r="C27" s="11" t="s">
        <v>43</v>
      </c>
      <c r="D27" s="11" t="s">
        <v>139</v>
      </c>
      <c r="E27" s="11" t="s">
        <v>133</v>
      </c>
      <c r="F27" s="11" t="s">
        <v>134</v>
      </c>
      <c r="G27" s="11" t="s">
        <v>145</v>
      </c>
      <c r="H27" s="11" t="s">
        <v>48</v>
      </c>
      <c r="I27" s="11" t="s">
        <v>134</v>
      </c>
      <c r="J27" s="11">
        <v>2024.02</v>
      </c>
      <c r="K27" s="11">
        <v>2024.05</v>
      </c>
      <c r="L27" s="11" t="s">
        <v>49</v>
      </c>
      <c r="M27" s="11" t="s">
        <v>146</v>
      </c>
      <c r="N27" s="17">
        <f t="shared" si="0"/>
        <v>80</v>
      </c>
      <c r="O27" s="11">
        <v>80</v>
      </c>
      <c r="P27" s="11">
        <v>0</v>
      </c>
      <c r="Q27" s="11">
        <v>1</v>
      </c>
      <c r="R27" s="11">
        <v>148</v>
      </c>
      <c r="S27" s="11">
        <v>0</v>
      </c>
      <c r="T27" s="11">
        <v>9</v>
      </c>
      <c r="U27" s="11">
        <v>20</v>
      </c>
      <c r="V27" s="11" t="s">
        <v>142</v>
      </c>
      <c r="W27" s="11" t="s">
        <v>143</v>
      </c>
      <c r="X27" s="11" t="s">
        <v>147</v>
      </c>
    </row>
    <row r="28" ht="120" customHeight="true" spans="1:24">
      <c r="A28" s="11">
        <v>21</v>
      </c>
      <c r="B28" s="11" t="s">
        <v>12</v>
      </c>
      <c r="C28" s="11" t="s">
        <v>57</v>
      </c>
      <c r="D28" s="11" t="s">
        <v>148</v>
      </c>
      <c r="E28" s="11" t="s">
        <v>133</v>
      </c>
      <c r="F28" s="11" t="s">
        <v>149</v>
      </c>
      <c r="G28" s="11" t="s">
        <v>150</v>
      </c>
      <c r="H28" s="11" t="s">
        <v>48</v>
      </c>
      <c r="I28" s="11" t="s">
        <v>149</v>
      </c>
      <c r="J28" s="11">
        <v>2024.03</v>
      </c>
      <c r="K28" s="11">
        <v>2024.12</v>
      </c>
      <c r="L28" s="11" t="s">
        <v>61</v>
      </c>
      <c r="M28" s="11" t="s">
        <v>151</v>
      </c>
      <c r="N28" s="17">
        <f t="shared" si="0"/>
        <v>50</v>
      </c>
      <c r="O28" s="11">
        <v>50</v>
      </c>
      <c r="P28" s="11">
        <v>0</v>
      </c>
      <c r="Q28" s="11">
        <v>1</v>
      </c>
      <c r="R28" s="11">
        <v>133</v>
      </c>
      <c r="S28" s="11">
        <v>0</v>
      </c>
      <c r="T28" s="11">
        <v>33</v>
      </c>
      <c r="U28" s="11">
        <v>90</v>
      </c>
      <c r="V28" s="11" t="s">
        <v>152</v>
      </c>
      <c r="W28" s="11" t="s">
        <v>153</v>
      </c>
      <c r="X28" s="11"/>
    </row>
    <row r="29" ht="120" customHeight="true" spans="1:24">
      <c r="A29" s="11">
        <v>22</v>
      </c>
      <c r="B29" s="11" t="s">
        <v>12</v>
      </c>
      <c r="C29" s="11" t="s">
        <v>57</v>
      </c>
      <c r="D29" s="11" t="s">
        <v>58</v>
      </c>
      <c r="E29" s="11" t="s">
        <v>133</v>
      </c>
      <c r="F29" s="11" t="s">
        <v>154</v>
      </c>
      <c r="G29" s="11" t="s">
        <v>155</v>
      </c>
      <c r="H29" s="11" t="s">
        <v>48</v>
      </c>
      <c r="I29" s="11" t="s">
        <v>154</v>
      </c>
      <c r="J29" s="11">
        <v>2024.3</v>
      </c>
      <c r="K29" s="11">
        <v>2024.9</v>
      </c>
      <c r="L29" s="11" t="s">
        <v>61</v>
      </c>
      <c r="M29" s="11" t="s">
        <v>156</v>
      </c>
      <c r="N29" s="17">
        <f t="shared" si="0"/>
        <v>30</v>
      </c>
      <c r="O29" s="11">
        <v>30</v>
      </c>
      <c r="P29" s="11">
        <v>0</v>
      </c>
      <c r="Q29" s="11">
        <v>1</v>
      </c>
      <c r="R29" s="11">
        <v>1200</v>
      </c>
      <c r="S29" s="11">
        <v>0</v>
      </c>
      <c r="T29" s="11">
        <v>15</v>
      </c>
      <c r="U29" s="11">
        <v>48</v>
      </c>
      <c r="V29" s="11" t="s">
        <v>157</v>
      </c>
      <c r="W29" s="11" t="s">
        <v>158</v>
      </c>
      <c r="X29" s="11"/>
    </row>
    <row r="30" ht="120" customHeight="true" spans="1:24">
      <c r="A30" s="11">
        <v>23</v>
      </c>
      <c r="B30" s="11" t="s">
        <v>12</v>
      </c>
      <c r="C30" s="11" t="s">
        <v>57</v>
      </c>
      <c r="D30" s="11" t="s">
        <v>132</v>
      </c>
      <c r="E30" s="11" t="s">
        <v>133</v>
      </c>
      <c r="F30" s="11" t="s">
        <v>159</v>
      </c>
      <c r="G30" s="11" t="s">
        <v>160</v>
      </c>
      <c r="H30" s="11" t="s">
        <v>48</v>
      </c>
      <c r="I30" s="11" t="s">
        <v>159</v>
      </c>
      <c r="J30" s="11">
        <v>2024.02</v>
      </c>
      <c r="K30" s="11" t="s">
        <v>161</v>
      </c>
      <c r="L30" s="11" t="s">
        <v>61</v>
      </c>
      <c r="M30" s="11" t="s">
        <v>162</v>
      </c>
      <c r="N30" s="17">
        <f t="shared" si="0"/>
        <v>160</v>
      </c>
      <c r="O30" s="11">
        <v>20</v>
      </c>
      <c r="P30" s="11">
        <v>140</v>
      </c>
      <c r="Q30" s="11">
        <v>2</v>
      </c>
      <c r="R30" s="11">
        <v>225</v>
      </c>
      <c r="S30" s="11">
        <v>0</v>
      </c>
      <c r="T30" s="11">
        <v>47</v>
      </c>
      <c r="U30" s="11">
        <v>94</v>
      </c>
      <c r="V30" s="11" t="s">
        <v>163</v>
      </c>
      <c r="W30" s="11" t="s">
        <v>164</v>
      </c>
      <c r="X30" s="11"/>
    </row>
    <row r="31" ht="120" customHeight="true" spans="1:24">
      <c r="A31" s="11">
        <v>24</v>
      </c>
      <c r="B31" s="11" t="s">
        <v>12</v>
      </c>
      <c r="C31" s="11" t="s">
        <v>57</v>
      </c>
      <c r="D31" s="11" t="s">
        <v>58</v>
      </c>
      <c r="E31" s="11" t="s">
        <v>165</v>
      </c>
      <c r="F31" s="11" t="s">
        <v>166</v>
      </c>
      <c r="G31" s="11" t="s">
        <v>167</v>
      </c>
      <c r="H31" s="11" t="s">
        <v>48</v>
      </c>
      <c r="I31" s="11" t="s">
        <v>166</v>
      </c>
      <c r="J31" s="11">
        <v>2024.1</v>
      </c>
      <c r="K31" s="11" t="s">
        <v>161</v>
      </c>
      <c r="L31" s="11" t="s">
        <v>49</v>
      </c>
      <c r="M31" s="11" t="s">
        <v>168</v>
      </c>
      <c r="N31" s="17">
        <f t="shared" si="0"/>
        <v>35</v>
      </c>
      <c r="O31" s="11">
        <v>30</v>
      </c>
      <c r="P31" s="11">
        <v>5</v>
      </c>
      <c r="Q31" s="11">
        <v>1</v>
      </c>
      <c r="R31" s="11">
        <v>380</v>
      </c>
      <c r="S31" s="11">
        <v>0</v>
      </c>
      <c r="T31" s="11">
        <v>15</v>
      </c>
      <c r="U31" s="11">
        <v>43</v>
      </c>
      <c r="V31" s="11" t="s">
        <v>169</v>
      </c>
      <c r="W31" s="11" t="s">
        <v>124</v>
      </c>
      <c r="X31" s="11"/>
    </row>
    <row r="32" ht="120" customHeight="true" spans="1:24">
      <c r="A32" s="11">
        <v>25</v>
      </c>
      <c r="B32" s="11" t="s">
        <v>13</v>
      </c>
      <c r="C32" s="11" t="s">
        <v>43</v>
      </c>
      <c r="D32" s="11" t="s">
        <v>170</v>
      </c>
      <c r="E32" s="11" t="s">
        <v>165</v>
      </c>
      <c r="F32" s="11" t="s">
        <v>171</v>
      </c>
      <c r="G32" s="11" t="s">
        <v>172</v>
      </c>
      <c r="H32" s="11" t="s">
        <v>48</v>
      </c>
      <c r="I32" s="11" t="s">
        <v>173</v>
      </c>
      <c r="J32" s="11">
        <v>2024.5</v>
      </c>
      <c r="K32" s="11">
        <v>2024.8</v>
      </c>
      <c r="L32" s="11" t="s">
        <v>49</v>
      </c>
      <c r="M32" s="11" t="s">
        <v>174</v>
      </c>
      <c r="N32" s="17">
        <f t="shared" si="0"/>
        <v>48</v>
      </c>
      <c r="O32" s="11">
        <v>40</v>
      </c>
      <c r="P32" s="11">
        <v>8</v>
      </c>
      <c r="Q32" s="11">
        <v>1</v>
      </c>
      <c r="R32" s="11">
        <v>680</v>
      </c>
      <c r="S32" s="11">
        <v>0</v>
      </c>
      <c r="T32" s="11">
        <v>21</v>
      </c>
      <c r="U32" s="11">
        <v>68</v>
      </c>
      <c r="V32" s="11" t="s">
        <v>175</v>
      </c>
      <c r="W32" s="11" t="s">
        <v>176</v>
      </c>
      <c r="X32" s="11" t="s">
        <v>177</v>
      </c>
    </row>
    <row r="33" ht="120" customHeight="true" spans="1:24">
      <c r="A33" s="11">
        <v>26</v>
      </c>
      <c r="B33" s="11" t="s">
        <v>13</v>
      </c>
      <c r="C33" s="11" t="s">
        <v>43</v>
      </c>
      <c r="D33" s="11" t="s">
        <v>139</v>
      </c>
      <c r="E33" s="11" t="s">
        <v>165</v>
      </c>
      <c r="F33" s="11" t="s">
        <v>166</v>
      </c>
      <c r="G33" s="11" t="s">
        <v>178</v>
      </c>
      <c r="H33" s="11" t="s">
        <v>48</v>
      </c>
      <c r="I33" s="11" t="s">
        <v>179</v>
      </c>
      <c r="J33" s="11">
        <v>2024.9</v>
      </c>
      <c r="K33" s="11" t="s">
        <v>161</v>
      </c>
      <c r="L33" s="11" t="s">
        <v>49</v>
      </c>
      <c r="M33" s="11" t="s">
        <v>180</v>
      </c>
      <c r="N33" s="17">
        <f t="shared" si="0"/>
        <v>13</v>
      </c>
      <c r="O33" s="11">
        <v>10</v>
      </c>
      <c r="P33" s="11">
        <v>3</v>
      </c>
      <c r="Q33" s="11">
        <v>1</v>
      </c>
      <c r="R33" s="11">
        <v>60</v>
      </c>
      <c r="S33" s="11">
        <v>0</v>
      </c>
      <c r="T33" s="11">
        <v>2</v>
      </c>
      <c r="U33" s="11">
        <v>8</v>
      </c>
      <c r="V33" s="11" t="s">
        <v>181</v>
      </c>
      <c r="W33" s="11" t="s">
        <v>124</v>
      </c>
      <c r="X33" s="11" t="s">
        <v>177</v>
      </c>
    </row>
    <row r="34" ht="120" customHeight="true" spans="1:24">
      <c r="A34" s="11">
        <v>27</v>
      </c>
      <c r="B34" s="11" t="s">
        <v>13</v>
      </c>
      <c r="C34" s="11" t="s">
        <v>43</v>
      </c>
      <c r="D34" s="11" t="s">
        <v>139</v>
      </c>
      <c r="E34" s="11" t="s">
        <v>165</v>
      </c>
      <c r="F34" s="11" t="s">
        <v>182</v>
      </c>
      <c r="G34" s="11" t="s">
        <v>183</v>
      </c>
      <c r="H34" s="11" t="s">
        <v>184</v>
      </c>
      <c r="I34" s="11" t="s">
        <v>185</v>
      </c>
      <c r="J34" s="11">
        <v>2024.9</v>
      </c>
      <c r="K34" s="11">
        <v>2024.12</v>
      </c>
      <c r="L34" s="11" t="s">
        <v>49</v>
      </c>
      <c r="M34" s="11" t="s">
        <v>186</v>
      </c>
      <c r="N34" s="17">
        <f t="shared" si="0"/>
        <v>30</v>
      </c>
      <c r="O34" s="11">
        <v>30</v>
      </c>
      <c r="P34" s="11">
        <v>0</v>
      </c>
      <c r="Q34" s="11">
        <v>1</v>
      </c>
      <c r="R34" s="11">
        <v>120</v>
      </c>
      <c r="S34" s="11">
        <v>0</v>
      </c>
      <c r="T34" s="11">
        <v>8</v>
      </c>
      <c r="U34" s="11">
        <v>14</v>
      </c>
      <c r="V34" s="11" t="s">
        <v>187</v>
      </c>
      <c r="W34" s="11" t="s">
        <v>188</v>
      </c>
      <c r="X34" s="11" t="s">
        <v>177</v>
      </c>
    </row>
    <row r="35" ht="120" customHeight="true" spans="1:24">
      <c r="A35" s="11">
        <v>28</v>
      </c>
      <c r="B35" s="11" t="s">
        <v>13</v>
      </c>
      <c r="C35" s="11" t="s">
        <v>43</v>
      </c>
      <c r="D35" s="11" t="s">
        <v>170</v>
      </c>
      <c r="E35" s="11" t="s">
        <v>165</v>
      </c>
      <c r="F35" s="11" t="s">
        <v>189</v>
      </c>
      <c r="G35" s="11" t="s">
        <v>190</v>
      </c>
      <c r="H35" s="11" t="s">
        <v>191</v>
      </c>
      <c r="I35" s="11" t="s">
        <v>192</v>
      </c>
      <c r="J35" s="11">
        <v>2024.9</v>
      </c>
      <c r="K35" s="11" t="s">
        <v>161</v>
      </c>
      <c r="L35" s="11" t="s">
        <v>193</v>
      </c>
      <c r="M35" s="11" t="s">
        <v>194</v>
      </c>
      <c r="N35" s="17">
        <f t="shared" si="0"/>
        <v>15</v>
      </c>
      <c r="O35" s="11">
        <v>13</v>
      </c>
      <c r="P35" s="11">
        <v>2</v>
      </c>
      <c r="Q35" s="11">
        <v>1</v>
      </c>
      <c r="R35" s="11">
        <v>165</v>
      </c>
      <c r="S35" s="11">
        <v>0</v>
      </c>
      <c r="T35" s="11">
        <v>6</v>
      </c>
      <c r="U35" s="11">
        <v>13</v>
      </c>
      <c r="V35" s="11" t="s">
        <v>195</v>
      </c>
      <c r="W35" s="11" t="s">
        <v>196</v>
      </c>
      <c r="X35" s="11" t="s">
        <v>177</v>
      </c>
    </row>
    <row r="36" ht="120" customHeight="true" spans="1:24">
      <c r="A36" s="11">
        <v>29</v>
      </c>
      <c r="B36" s="11" t="s">
        <v>12</v>
      </c>
      <c r="C36" s="11" t="s">
        <v>65</v>
      </c>
      <c r="D36" s="11" t="s">
        <v>66</v>
      </c>
      <c r="E36" s="11" t="s">
        <v>197</v>
      </c>
      <c r="F36" s="11" t="s">
        <v>198</v>
      </c>
      <c r="G36" s="11" t="s">
        <v>199</v>
      </c>
      <c r="H36" s="11" t="s">
        <v>200</v>
      </c>
      <c r="I36" s="11" t="s">
        <v>201</v>
      </c>
      <c r="J36" s="11" t="s">
        <v>202</v>
      </c>
      <c r="K36" s="11" t="s">
        <v>203</v>
      </c>
      <c r="L36" s="11" t="s">
        <v>49</v>
      </c>
      <c r="M36" s="11" t="s">
        <v>204</v>
      </c>
      <c r="N36" s="17">
        <f t="shared" si="0"/>
        <v>8</v>
      </c>
      <c r="O36" s="11">
        <v>8</v>
      </c>
      <c r="P36" s="11">
        <v>0</v>
      </c>
      <c r="Q36" s="11">
        <v>1</v>
      </c>
      <c r="R36" s="11">
        <v>323</v>
      </c>
      <c r="S36" s="11"/>
      <c r="T36" s="11">
        <v>13</v>
      </c>
      <c r="U36" s="11">
        <v>46</v>
      </c>
      <c r="V36" s="11" t="s">
        <v>205</v>
      </c>
      <c r="W36" s="11" t="s">
        <v>206</v>
      </c>
      <c r="X36" s="11"/>
    </row>
    <row r="37" ht="120" customHeight="true" spans="1:24">
      <c r="A37" s="11">
        <v>30</v>
      </c>
      <c r="B37" s="11" t="s">
        <v>12</v>
      </c>
      <c r="C37" s="11" t="s">
        <v>65</v>
      </c>
      <c r="D37" s="11" t="s">
        <v>66</v>
      </c>
      <c r="E37" s="11" t="s">
        <v>197</v>
      </c>
      <c r="F37" s="11" t="s">
        <v>207</v>
      </c>
      <c r="G37" s="11" t="s">
        <v>208</v>
      </c>
      <c r="H37" s="11" t="s">
        <v>48</v>
      </c>
      <c r="I37" s="11" t="s">
        <v>209</v>
      </c>
      <c r="J37" s="11" t="s">
        <v>202</v>
      </c>
      <c r="K37" s="11" t="s">
        <v>203</v>
      </c>
      <c r="L37" s="11" t="s">
        <v>49</v>
      </c>
      <c r="M37" s="11" t="s">
        <v>210</v>
      </c>
      <c r="N37" s="17">
        <f t="shared" si="0"/>
        <v>30</v>
      </c>
      <c r="O37" s="11">
        <v>30</v>
      </c>
      <c r="P37" s="11">
        <v>0</v>
      </c>
      <c r="Q37" s="11">
        <v>1</v>
      </c>
      <c r="R37" s="11">
        <v>420</v>
      </c>
      <c r="S37" s="11">
        <v>1</v>
      </c>
      <c r="T37" s="11">
        <v>30</v>
      </c>
      <c r="U37" s="11">
        <v>80</v>
      </c>
      <c r="V37" s="11" t="s">
        <v>211</v>
      </c>
      <c r="W37" s="11" t="s">
        <v>212</v>
      </c>
      <c r="X37" s="11"/>
    </row>
    <row r="38" ht="120" customHeight="true" spans="1:24">
      <c r="A38" s="11">
        <v>31</v>
      </c>
      <c r="B38" s="11" t="s">
        <v>12</v>
      </c>
      <c r="C38" s="11" t="s">
        <v>65</v>
      </c>
      <c r="D38" s="11" t="s">
        <v>66</v>
      </c>
      <c r="E38" s="11" t="s">
        <v>197</v>
      </c>
      <c r="F38" s="11" t="s">
        <v>213</v>
      </c>
      <c r="G38" s="11" t="s">
        <v>214</v>
      </c>
      <c r="H38" s="11" t="s">
        <v>215</v>
      </c>
      <c r="I38" s="11" t="s">
        <v>213</v>
      </c>
      <c r="J38" s="11">
        <v>2024.1</v>
      </c>
      <c r="K38" s="11">
        <v>2024.12</v>
      </c>
      <c r="L38" s="11" t="s">
        <v>49</v>
      </c>
      <c r="M38" s="11" t="s">
        <v>216</v>
      </c>
      <c r="N38" s="17">
        <f t="shared" si="0"/>
        <v>5</v>
      </c>
      <c r="O38" s="11">
        <v>5</v>
      </c>
      <c r="P38" s="11">
        <v>0</v>
      </c>
      <c r="Q38" s="11">
        <v>1</v>
      </c>
      <c r="R38" s="11">
        <v>110</v>
      </c>
      <c r="S38" s="11">
        <v>1</v>
      </c>
      <c r="T38" s="11">
        <v>9</v>
      </c>
      <c r="U38" s="11">
        <v>26</v>
      </c>
      <c r="V38" s="11" t="s">
        <v>217</v>
      </c>
      <c r="W38" s="11" t="s">
        <v>218</v>
      </c>
      <c r="X38" s="11"/>
    </row>
    <row r="39" ht="120" customHeight="true" spans="1:24">
      <c r="A39" s="11">
        <v>32</v>
      </c>
      <c r="B39" s="11" t="s">
        <v>12</v>
      </c>
      <c r="C39" s="11" t="s">
        <v>57</v>
      </c>
      <c r="D39" s="11" t="s">
        <v>58</v>
      </c>
      <c r="E39" s="11" t="s">
        <v>197</v>
      </c>
      <c r="F39" s="11" t="s">
        <v>219</v>
      </c>
      <c r="G39" s="11" t="s">
        <v>220</v>
      </c>
      <c r="H39" s="11" t="s">
        <v>48</v>
      </c>
      <c r="I39" s="11" t="s">
        <v>219</v>
      </c>
      <c r="J39" s="11">
        <v>202402</v>
      </c>
      <c r="K39" s="11">
        <v>202409</v>
      </c>
      <c r="L39" s="11" t="s">
        <v>61</v>
      </c>
      <c r="M39" s="11" t="s">
        <v>221</v>
      </c>
      <c r="N39" s="17">
        <f t="shared" si="0"/>
        <v>100</v>
      </c>
      <c r="O39" s="11">
        <v>80</v>
      </c>
      <c r="P39" s="11">
        <v>20</v>
      </c>
      <c r="Q39" s="11">
        <v>1</v>
      </c>
      <c r="R39" s="11">
        <v>375</v>
      </c>
      <c r="S39" s="11">
        <v>1</v>
      </c>
      <c r="T39" s="11">
        <v>59</v>
      </c>
      <c r="U39" s="11">
        <v>168</v>
      </c>
      <c r="V39" s="11" t="s">
        <v>222</v>
      </c>
      <c r="W39" s="11" t="s">
        <v>223</v>
      </c>
      <c r="X39" s="11"/>
    </row>
    <row r="40" ht="120" customHeight="true" spans="1:24">
      <c r="A40" s="11">
        <v>33</v>
      </c>
      <c r="B40" s="11" t="s">
        <v>12</v>
      </c>
      <c r="C40" s="11" t="s">
        <v>65</v>
      </c>
      <c r="D40" s="11" t="s">
        <v>66</v>
      </c>
      <c r="E40" s="11" t="s">
        <v>197</v>
      </c>
      <c r="F40" s="11" t="s">
        <v>219</v>
      </c>
      <c r="G40" s="11" t="s">
        <v>224</v>
      </c>
      <c r="H40" s="11" t="s">
        <v>215</v>
      </c>
      <c r="I40" s="11" t="s">
        <v>219</v>
      </c>
      <c r="J40" s="11">
        <v>2024.2</v>
      </c>
      <c r="K40" s="11">
        <v>2024.7</v>
      </c>
      <c r="L40" s="11" t="s">
        <v>49</v>
      </c>
      <c r="M40" s="11" t="s">
        <v>225</v>
      </c>
      <c r="N40" s="17">
        <f t="shared" si="0"/>
        <v>20</v>
      </c>
      <c r="O40" s="11">
        <v>15</v>
      </c>
      <c r="P40" s="11">
        <v>5</v>
      </c>
      <c r="Q40" s="11">
        <v>1</v>
      </c>
      <c r="R40" s="11">
        <v>224</v>
      </c>
      <c r="S40" s="11">
        <v>1</v>
      </c>
      <c r="T40" s="11">
        <v>59</v>
      </c>
      <c r="U40" s="11">
        <v>168</v>
      </c>
      <c r="V40" s="11" t="s">
        <v>226</v>
      </c>
      <c r="W40" s="11" t="s">
        <v>124</v>
      </c>
      <c r="X40" s="11"/>
    </row>
    <row r="41" ht="120" customHeight="true" spans="1:24">
      <c r="A41" s="11">
        <v>34</v>
      </c>
      <c r="B41" s="11" t="s">
        <v>12</v>
      </c>
      <c r="C41" s="11" t="s">
        <v>57</v>
      </c>
      <c r="D41" s="11" t="s">
        <v>227</v>
      </c>
      <c r="E41" s="11" t="s">
        <v>197</v>
      </c>
      <c r="F41" s="11" t="s">
        <v>228</v>
      </c>
      <c r="G41" s="11" t="s">
        <v>229</v>
      </c>
      <c r="H41" s="11" t="s">
        <v>48</v>
      </c>
      <c r="I41" s="11" t="s">
        <v>228</v>
      </c>
      <c r="J41" s="11">
        <v>2024.03</v>
      </c>
      <c r="K41" s="11" t="s">
        <v>230</v>
      </c>
      <c r="L41" s="11" t="s">
        <v>61</v>
      </c>
      <c r="M41" s="11" t="s">
        <v>231</v>
      </c>
      <c r="N41" s="17">
        <f t="shared" ref="N41:N72" si="1">SUM(O41:P41)</f>
        <v>30</v>
      </c>
      <c r="O41" s="11">
        <v>24</v>
      </c>
      <c r="P41" s="11">
        <v>6</v>
      </c>
      <c r="Q41" s="11">
        <v>1</v>
      </c>
      <c r="R41" s="11">
        <v>65</v>
      </c>
      <c r="S41" s="11">
        <v>1</v>
      </c>
      <c r="T41" s="11">
        <v>5</v>
      </c>
      <c r="U41" s="11">
        <v>15</v>
      </c>
      <c r="V41" s="11" t="s">
        <v>232</v>
      </c>
      <c r="W41" s="11" t="s">
        <v>233</v>
      </c>
      <c r="X41" s="11"/>
    </row>
    <row r="42" ht="120" customHeight="true" spans="1:24">
      <c r="A42" s="11">
        <v>35</v>
      </c>
      <c r="B42" s="11" t="s">
        <v>12</v>
      </c>
      <c r="C42" s="11" t="s">
        <v>57</v>
      </c>
      <c r="D42" s="11" t="s">
        <v>58</v>
      </c>
      <c r="E42" s="11" t="s">
        <v>197</v>
      </c>
      <c r="F42" s="11" t="s">
        <v>234</v>
      </c>
      <c r="G42" s="11" t="s">
        <v>235</v>
      </c>
      <c r="H42" s="11" t="s">
        <v>48</v>
      </c>
      <c r="I42" s="11" t="s">
        <v>234</v>
      </c>
      <c r="J42" s="11">
        <v>2024.01</v>
      </c>
      <c r="K42" s="11">
        <v>2024.12</v>
      </c>
      <c r="L42" s="11" t="s">
        <v>61</v>
      </c>
      <c r="M42" s="11" t="s">
        <v>236</v>
      </c>
      <c r="N42" s="17">
        <f t="shared" si="1"/>
        <v>60</v>
      </c>
      <c r="O42" s="11">
        <v>50</v>
      </c>
      <c r="P42" s="11">
        <v>10</v>
      </c>
      <c r="Q42" s="11">
        <v>1</v>
      </c>
      <c r="R42" s="11">
        <v>198</v>
      </c>
      <c r="S42" s="11">
        <v>1</v>
      </c>
      <c r="T42" s="11">
        <v>31</v>
      </c>
      <c r="U42" s="11">
        <v>74</v>
      </c>
      <c r="V42" s="11" t="s">
        <v>237</v>
      </c>
      <c r="W42" s="11" t="s">
        <v>188</v>
      </c>
      <c r="X42" s="11"/>
    </row>
    <row r="43" ht="120" customHeight="true" spans="1:24">
      <c r="A43" s="11">
        <v>36</v>
      </c>
      <c r="B43" s="11" t="s">
        <v>12</v>
      </c>
      <c r="C43" s="11" t="s">
        <v>65</v>
      </c>
      <c r="D43" s="11" t="s">
        <v>66</v>
      </c>
      <c r="E43" s="11" t="s">
        <v>197</v>
      </c>
      <c r="F43" s="11" t="s">
        <v>238</v>
      </c>
      <c r="G43" s="11" t="s">
        <v>239</v>
      </c>
      <c r="H43" s="11" t="s">
        <v>240</v>
      </c>
      <c r="I43" s="11" t="s">
        <v>238</v>
      </c>
      <c r="J43" s="11">
        <v>2024.03</v>
      </c>
      <c r="K43" s="11">
        <v>2024.12</v>
      </c>
      <c r="L43" s="11" t="s">
        <v>49</v>
      </c>
      <c r="M43" s="11" t="s">
        <v>241</v>
      </c>
      <c r="N43" s="17">
        <f t="shared" si="1"/>
        <v>30</v>
      </c>
      <c r="O43" s="11">
        <v>25</v>
      </c>
      <c r="P43" s="11">
        <v>5</v>
      </c>
      <c r="Q43" s="11">
        <v>1</v>
      </c>
      <c r="R43" s="11">
        <v>219</v>
      </c>
      <c r="S43" s="11">
        <v>1</v>
      </c>
      <c r="T43" s="11">
        <v>5</v>
      </c>
      <c r="U43" s="11">
        <v>19</v>
      </c>
      <c r="V43" s="11" t="s">
        <v>242</v>
      </c>
      <c r="W43" s="11" t="s">
        <v>243</v>
      </c>
      <c r="X43" s="11"/>
    </row>
    <row r="44" ht="120" customHeight="true" spans="1:24">
      <c r="A44" s="11">
        <v>37</v>
      </c>
      <c r="B44" s="11" t="s">
        <v>12</v>
      </c>
      <c r="C44" s="11" t="s">
        <v>57</v>
      </c>
      <c r="D44" s="11" t="s">
        <v>244</v>
      </c>
      <c r="E44" s="11" t="s">
        <v>197</v>
      </c>
      <c r="F44" s="11" t="s">
        <v>245</v>
      </c>
      <c r="G44" s="11" t="s">
        <v>246</v>
      </c>
      <c r="H44" s="11" t="s">
        <v>247</v>
      </c>
      <c r="I44" s="11" t="s">
        <v>245</v>
      </c>
      <c r="J44" s="11">
        <v>202402</v>
      </c>
      <c r="K44" s="11">
        <v>202412</v>
      </c>
      <c r="L44" s="11" t="s">
        <v>61</v>
      </c>
      <c r="M44" s="11" t="s">
        <v>248</v>
      </c>
      <c r="N44" s="17">
        <f t="shared" si="1"/>
        <v>25</v>
      </c>
      <c r="O44" s="11">
        <v>20</v>
      </c>
      <c r="P44" s="11">
        <v>5</v>
      </c>
      <c r="Q44" s="11">
        <v>3</v>
      </c>
      <c r="R44" s="11">
        <v>170</v>
      </c>
      <c r="S44" s="11">
        <v>3</v>
      </c>
      <c r="T44" s="11">
        <v>25</v>
      </c>
      <c r="U44" s="11">
        <v>25</v>
      </c>
      <c r="V44" s="11" t="s">
        <v>249</v>
      </c>
      <c r="W44" s="11" t="s">
        <v>250</v>
      </c>
      <c r="X44" s="11"/>
    </row>
    <row r="45" ht="120" customHeight="true" spans="1:24">
      <c r="A45" s="11">
        <v>38</v>
      </c>
      <c r="B45" s="11" t="s">
        <v>12</v>
      </c>
      <c r="C45" s="11" t="s">
        <v>65</v>
      </c>
      <c r="D45" s="11" t="s">
        <v>66</v>
      </c>
      <c r="E45" s="11" t="s">
        <v>197</v>
      </c>
      <c r="F45" s="11" t="s">
        <v>251</v>
      </c>
      <c r="G45" s="11" t="s">
        <v>252</v>
      </c>
      <c r="H45" s="11" t="s">
        <v>48</v>
      </c>
      <c r="I45" s="11" t="s">
        <v>253</v>
      </c>
      <c r="J45" s="11">
        <v>202401</v>
      </c>
      <c r="K45" s="11">
        <v>202412</v>
      </c>
      <c r="L45" s="11" t="s">
        <v>49</v>
      </c>
      <c r="M45" s="11" t="s">
        <v>254</v>
      </c>
      <c r="N45" s="17">
        <f t="shared" si="1"/>
        <v>20</v>
      </c>
      <c r="O45" s="11">
        <v>20</v>
      </c>
      <c r="P45" s="11">
        <v>0</v>
      </c>
      <c r="Q45" s="11">
        <v>1</v>
      </c>
      <c r="R45" s="11">
        <v>147</v>
      </c>
      <c r="S45" s="11">
        <v>1</v>
      </c>
      <c r="T45" s="11">
        <v>8</v>
      </c>
      <c r="U45" s="11">
        <v>21</v>
      </c>
      <c r="V45" s="11" t="s">
        <v>255</v>
      </c>
      <c r="W45" s="11" t="s">
        <v>256</v>
      </c>
      <c r="X45" s="11"/>
    </row>
    <row r="46" ht="120" customHeight="true" spans="1:24">
      <c r="A46" s="11">
        <v>39</v>
      </c>
      <c r="B46" s="11" t="s">
        <v>12</v>
      </c>
      <c r="C46" s="11" t="s">
        <v>65</v>
      </c>
      <c r="D46" s="11" t="s">
        <v>66</v>
      </c>
      <c r="E46" s="11" t="s">
        <v>197</v>
      </c>
      <c r="F46" s="11" t="s">
        <v>257</v>
      </c>
      <c r="G46" s="11" t="s">
        <v>258</v>
      </c>
      <c r="H46" s="11" t="s">
        <v>48</v>
      </c>
      <c r="I46" s="11" t="s">
        <v>257</v>
      </c>
      <c r="J46" s="11">
        <v>2024.01</v>
      </c>
      <c r="K46" s="11">
        <v>2024.12</v>
      </c>
      <c r="L46" s="11" t="s">
        <v>49</v>
      </c>
      <c r="M46" s="11" t="s">
        <v>259</v>
      </c>
      <c r="N46" s="17">
        <f t="shared" si="1"/>
        <v>30</v>
      </c>
      <c r="O46" s="11">
        <v>30</v>
      </c>
      <c r="P46" s="11">
        <v>0</v>
      </c>
      <c r="Q46" s="11">
        <v>1</v>
      </c>
      <c r="R46" s="11">
        <v>1250</v>
      </c>
      <c r="S46" s="11">
        <v>1</v>
      </c>
      <c r="T46" s="11">
        <v>82</v>
      </c>
      <c r="U46" s="11">
        <v>230</v>
      </c>
      <c r="V46" s="11" t="s">
        <v>260</v>
      </c>
      <c r="W46" s="11" t="s">
        <v>261</v>
      </c>
      <c r="X46" s="11"/>
    </row>
    <row r="47" ht="120" customHeight="true" spans="1:24">
      <c r="A47" s="11">
        <v>40</v>
      </c>
      <c r="B47" s="11" t="s">
        <v>12</v>
      </c>
      <c r="C47" s="11" t="s">
        <v>57</v>
      </c>
      <c r="D47" s="11" t="s">
        <v>58</v>
      </c>
      <c r="E47" s="11" t="s">
        <v>262</v>
      </c>
      <c r="F47" s="11" t="s">
        <v>263</v>
      </c>
      <c r="G47" s="11" t="s">
        <v>264</v>
      </c>
      <c r="H47" s="11" t="s">
        <v>48</v>
      </c>
      <c r="I47" s="11" t="s">
        <v>263</v>
      </c>
      <c r="J47" s="11">
        <v>20240101</v>
      </c>
      <c r="K47" s="11">
        <v>20241230</v>
      </c>
      <c r="L47" s="11" t="s">
        <v>49</v>
      </c>
      <c r="M47" s="11" t="s">
        <v>265</v>
      </c>
      <c r="N47" s="17">
        <f t="shared" si="1"/>
        <v>40</v>
      </c>
      <c r="O47" s="11">
        <v>40</v>
      </c>
      <c r="P47" s="11">
        <v>0</v>
      </c>
      <c r="Q47" s="11">
        <v>1</v>
      </c>
      <c r="R47" s="11">
        <v>48</v>
      </c>
      <c r="S47" s="11">
        <v>0</v>
      </c>
      <c r="T47" s="11">
        <v>2</v>
      </c>
      <c r="U47" s="11">
        <v>6</v>
      </c>
      <c r="V47" s="11" t="s">
        <v>266</v>
      </c>
      <c r="W47" s="11" t="s">
        <v>267</v>
      </c>
      <c r="X47" s="11"/>
    </row>
    <row r="48" ht="120" customHeight="true" spans="1:24">
      <c r="A48" s="11">
        <v>41</v>
      </c>
      <c r="B48" s="11" t="s">
        <v>12</v>
      </c>
      <c r="C48" s="11" t="s">
        <v>57</v>
      </c>
      <c r="D48" s="11" t="s">
        <v>227</v>
      </c>
      <c r="E48" s="11" t="s">
        <v>262</v>
      </c>
      <c r="F48" s="11" t="s">
        <v>268</v>
      </c>
      <c r="G48" s="11" t="s">
        <v>269</v>
      </c>
      <c r="H48" s="11" t="s">
        <v>270</v>
      </c>
      <c r="I48" s="11" t="s">
        <v>271</v>
      </c>
      <c r="J48" s="11">
        <v>20240101</v>
      </c>
      <c r="K48" s="11">
        <v>20241230</v>
      </c>
      <c r="L48" s="11" t="s">
        <v>61</v>
      </c>
      <c r="M48" s="11" t="s">
        <v>272</v>
      </c>
      <c r="N48" s="17">
        <f t="shared" si="1"/>
        <v>50</v>
      </c>
      <c r="O48" s="11">
        <v>30</v>
      </c>
      <c r="P48" s="11">
        <v>20</v>
      </c>
      <c r="Q48" s="11">
        <v>1</v>
      </c>
      <c r="R48" s="11">
        <v>30</v>
      </c>
      <c r="S48" s="11">
        <v>0</v>
      </c>
      <c r="T48" s="11">
        <v>2</v>
      </c>
      <c r="U48" s="11">
        <v>5</v>
      </c>
      <c r="V48" s="11" t="s">
        <v>266</v>
      </c>
      <c r="W48" s="11" t="s">
        <v>273</v>
      </c>
      <c r="X48" s="11"/>
    </row>
    <row r="49" ht="120" customHeight="true" spans="1:24">
      <c r="A49" s="11">
        <v>42</v>
      </c>
      <c r="B49" s="11" t="s">
        <v>12</v>
      </c>
      <c r="C49" s="11" t="s">
        <v>65</v>
      </c>
      <c r="D49" s="11" t="s">
        <v>66</v>
      </c>
      <c r="E49" s="11" t="s">
        <v>262</v>
      </c>
      <c r="F49" s="11" t="s">
        <v>274</v>
      </c>
      <c r="G49" s="11" t="s">
        <v>275</v>
      </c>
      <c r="H49" s="11" t="s">
        <v>215</v>
      </c>
      <c r="I49" s="11" t="s">
        <v>276</v>
      </c>
      <c r="J49" s="11">
        <v>20240101</v>
      </c>
      <c r="K49" s="11">
        <v>20241230</v>
      </c>
      <c r="L49" s="11" t="s">
        <v>49</v>
      </c>
      <c r="M49" s="11" t="s">
        <v>277</v>
      </c>
      <c r="N49" s="17">
        <f t="shared" si="1"/>
        <v>10</v>
      </c>
      <c r="O49" s="11">
        <v>10</v>
      </c>
      <c r="P49" s="11">
        <v>0</v>
      </c>
      <c r="Q49" s="11">
        <v>1</v>
      </c>
      <c r="R49" s="11">
        <v>32</v>
      </c>
      <c r="S49" s="11">
        <v>0</v>
      </c>
      <c r="T49" s="11">
        <v>2</v>
      </c>
      <c r="U49" s="11">
        <v>3</v>
      </c>
      <c r="V49" s="11" t="s">
        <v>278</v>
      </c>
      <c r="W49" s="11" t="s">
        <v>279</v>
      </c>
      <c r="X49" s="11"/>
    </row>
    <row r="50" ht="120" customHeight="true" spans="1:24">
      <c r="A50" s="11">
        <v>43</v>
      </c>
      <c r="B50" s="11" t="s">
        <v>12</v>
      </c>
      <c r="C50" s="11" t="s">
        <v>57</v>
      </c>
      <c r="D50" s="11" t="s">
        <v>58</v>
      </c>
      <c r="E50" s="11" t="s">
        <v>262</v>
      </c>
      <c r="F50" s="11" t="s">
        <v>274</v>
      </c>
      <c r="G50" s="11" t="s">
        <v>280</v>
      </c>
      <c r="H50" s="11" t="s">
        <v>48</v>
      </c>
      <c r="I50" s="11" t="s">
        <v>281</v>
      </c>
      <c r="J50" s="11">
        <v>20240101</v>
      </c>
      <c r="K50" s="11">
        <v>20241230</v>
      </c>
      <c r="L50" s="11" t="s">
        <v>61</v>
      </c>
      <c r="M50" s="11" t="s">
        <v>282</v>
      </c>
      <c r="N50" s="17">
        <f t="shared" si="1"/>
        <v>45</v>
      </c>
      <c r="O50" s="11">
        <v>45</v>
      </c>
      <c r="P50" s="11">
        <v>0</v>
      </c>
      <c r="Q50" s="11">
        <v>1</v>
      </c>
      <c r="R50" s="11">
        <v>186</v>
      </c>
      <c r="S50" s="11">
        <v>0</v>
      </c>
      <c r="T50" s="11">
        <v>8</v>
      </c>
      <c r="U50" s="11">
        <v>12</v>
      </c>
      <c r="V50" s="11" t="s">
        <v>283</v>
      </c>
      <c r="W50" s="11" t="s">
        <v>267</v>
      </c>
      <c r="X50" s="11"/>
    </row>
    <row r="51" ht="120" customHeight="true" spans="1:24">
      <c r="A51" s="11">
        <v>44</v>
      </c>
      <c r="B51" s="11" t="s">
        <v>12</v>
      </c>
      <c r="C51" s="11" t="s">
        <v>57</v>
      </c>
      <c r="D51" s="11" t="s">
        <v>58</v>
      </c>
      <c r="E51" s="11" t="s">
        <v>262</v>
      </c>
      <c r="F51" s="11" t="s">
        <v>284</v>
      </c>
      <c r="G51" s="11" t="s">
        <v>285</v>
      </c>
      <c r="H51" s="11" t="s">
        <v>48</v>
      </c>
      <c r="I51" s="11" t="s">
        <v>284</v>
      </c>
      <c r="J51" s="11">
        <v>20240101</v>
      </c>
      <c r="K51" s="11">
        <v>20241230</v>
      </c>
      <c r="L51" s="11" t="s">
        <v>61</v>
      </c>
      <c r="M51" s="11" t="s">
        <v>286</v>
      </c>
      <c r="N51" s="17">
        <f t="shared" si="1"/>
        <v>1300</v>
      </c>
      <c r="O51" s="11">
        <v>30</v>
      </c>
      <c r="P51" s="11">
        <v>1270</v>
      </c>
      <c r="Q51" s="11">
        <v>1</v>
      </c>
      <c r="R51" s="11">
        <v>1000</v>
      </c>
      <c r="S51" s="11">
        <v>0</v>
      </c>
      <c r="T51" s="11">
        <v>8</v>
      </c>
      <c r="U51" s="11">
        <v>30</v>
      </c>
      <c r="V51" s="11" t="s">
        <v>287</v>
      </c>
      <c r="W51" s="11" t="s">
        <v>267</v>
      </c>
      <c r="X51" s="11"/>
    </row>
    <row r="52" ht="120" customHeight="true" spans="1:24">
      <c r="A52" s="11">
        <v>45</v>
      </c>
      <c r="B52" s="11" t="s">
        <v>13</v>
      </c>
      <c r="C52" s="11" t="s">
        <v>43</v>
      </c>
      <c r="D52" s="11" t="s">
        <v>170</v>
      </c>
      <c r="E52" s="11" t="s">
        <v>288</v>
      </c>
      <c r="F52" s="11" t="s">
        <v>289</v>
      </c>
      <c r="G52" s="11" t="s">
        <v>290</v>
      </c>
      <c r="H52" s="11" t="s">
        <v>48</v>
      </c>
      <c r="I52" s="11" t="s">
        <v>291</v>
      </c>
      <c r="J52" s="11">
        <v>2024.7</v>
      </c>
      <c r="K52" s="11">
        <v>2024.9</v>
      </c>
      <c r="L52" s="11" t="s">
        <v>193</v>
      </c>
      <c r="M52" s="11" t="s">
        <v>292</v>
      </c>
      <c r="N52" s="17">
        <f t="shared" si="1"/>
        <v>10</v>
      </c>
      <c r="O52" s="11">
        <v>8</v>
      </c>
      <c r="P52" s="11">
        <v>2</v>
      </c>
      <c r="Q52" s="11">
        <v>1</v>
      </c>
      <c r="R52" s="11">
        <v>1606</v>
      </c>
      <c r="S52" s="11">
        <v>0</v>
      </c>
      <c r="T52" s="11">
        <v>33</v>
      </c>
      <c r="U52" s="11">
        <v>73</v>
      </c>
      <c r="V52" s="11" t="s">
        <v>293</v>
      </c>
      <c r="W52" s="11" t="s">
        <v>294</v>
      </c>
      <c r="X52" s="11" t="s">
        <v>295</v>
      </c>
    </row>
    <row r="53" ht="120" customHeight="true" spans="1:24">
      <c r="A53" s="11">
        <v>46</v>
      </c>
      <c r="B53" s="11" t="s">
        <v>12</v>
      </c>
      <c r="C53" s="11" t="s">
        <v>57</v>
      </c>
      <c r="D53" s="11" t="s">
        <v>58</v>
      </c>
      <c r="E53" s="11" t="s">
        <v>288</v>
      </c>
      <c r="F53" s="11" t="s">
        <v>296</v>
      </c>
      <c r="G53" s="11" t="s">
        <v>297</v>
      </c>
      <c r="H53" s="11" t="s">
        <v>48</v>
      </c>
      <c r="I53" s="11" t="s">
        <v>296</v>
      </c>
      <c r="J53" s="11">
        <v>2024.3</v>
      </c>
      <c r="K53" s="11">
        <v>2024.9</v>
      </c>
      <c r="L53" s="11" t="s">
        <v>49</v>
      </c>
      <c r="M53" s="11" t="s">
        <v>298</v>
      </c>
      <c r="N53" s="17">
        <f t="shared" si="1"/>
        <v>524</v>
      </c>
      <c r="O53" s="11">
        <v>24</v>
      </c>
      <c r="P53" s="11">
        <v>500</v>
      </c>
      <c r="Q53" s="11">
        <v>1</v>
      </c>
      <c r="R53" s="11">
        <v>402</v>
      </c>
      <c r="S53" s="11">
        <v>0</v>
      </c>
      <c r="T53" s="11">
        <v>18</v>
      </c>
      <c r="U53" s="11">
        <v>40</v>
      </c>
      <c r="V53" s="11" t="s">
        <v>299</v>
      </c>
      <c r="W53" s="11" t="s">
        <v>300</v>
      </c>
      <c r="X53" s="11" t="s">
        <v>295</v>
      </c>
    </row>
    <row r="54" ht="120" customHeight="true" spans="1:24">
      <c r="A54" s="11">
        <v>47</v>
      </c>
      <c r="B54" s="11" t="s">
        <v>12</v>
      </c>
      <c r="C54" s="11" t="s">
        <v>57</v>
      </c>
      <c r="D54" s="11" t="s">
        <v>58</v>
      </c>
      <c r="E54" s="11" t="s">
        <v>288</v>
      </c>
      <c r="F54" s="11" t="s">
        <v>301</v>
      </c>
      <c r="G54" s="11" t="s">
        <v>302</v>
      </c>
      <c r="H54" s="11" t="s">
        <v>270</v>
      </c>
      <c r="I54" s="11" t="s">
        <v>301</v>
      </c>
      <c r="J54" s="11">
        <v>2024.1</v>
      </c>
      <c r="K54" s="11">
        <v>2024.6</v>
      </c>
      <c r="L54" s="11" t="s">
        <v>61</v>
      </c>
      <c r="M54" s="11" t="s">
        <v>303</v>
      </c>
      <c r="N54" s="17">
        <f t="shared" si="1"/>
        <v>30</v>
      </c>
      <c r="O54" s="11">
        <v>25</v>
      </c>
      <c r="P54" s="11">
        <v>5</v>
      </c>
      <c r="Q54" s="11">
        <v>1</v>
      </c>
      <c r="R54" s="11">
        <v>89</v>
      </c>
      <c r="S54" s="11">
        <v>0</v>
      </c>
      <c r="T54" s="11">
        <v>15</v>
      </c>
      <c r="U54" s="11">
        <v>35</v>
      </c>
      <c r="V54" s="11" t="s">
        <v>304</v>
      </c>
      <c r="W54" s="11" t="s">
        <v>305</v>
      </c>
      <c r="X54" s="11" t="s">
        <v>295</v>
      </c>
    </row>
    <row r="55" ht="120" customHeight="true" spans="1:24">
      <c r="A55" s="11">
        <v>48</v>
      </c>
      <c r="B55" s="11" t="s">
        <v>12</v>
      </c>
      <c r="C55" s="11" t="s">
        <v>57</v>
      </c>
      <c r="D55" s="11" t="s">
        <v>58</v>
      </c>
      <c r="E55" s="11" t="s">
        <v>306</v>
      </c>
      <c r="F55" s="11" t="s">
        <v>307</v>
      </c>
      <c r="G55" s="11" t="s">
        <v>308</v>
      </c>
      <c r="H55" s="11" t="s">
        <v>48</v>
      </c>
      <c r="I55" s="11" t="s">
        <v>309</v>
      </c>
      <c r="J55" s="11">
        <v>2024.01</v>
      </c>
      <c r="K55" s="11">
        <v>2024.12</v>
      </c>
      <c r="L55" s="11" t="s">
        <v>61</v>
      </c>
      <c r="M55" s="11" t="s">
        <v>310</v>
      </c>
      <c r="N55" s="17">
        <f t="shared" si="1"/>
        <v>52.5</v>
      </c>
      <c r="O55" s="11">
        <v>43</v>
      </c>
      <c r="P55" s="11">
        <v>9.5</v>
      </c>
      <c r="Q55" s="11">
        <v>1</v>
      </c>
      <c r="R55" s="11">
        <v>439</v>
      </c>
      <c r="S55" s="11">
        <v>1</v>
      </c>
      <c r="T55" s="11">
        <v>31</v>
      </c>
      <c r="U55" s="11">
        <v>87</v>
      </c>
      <c r="V55" s="11" t="s">
        <v>311</v>
      </c>
      <c r="W55" s="11" t="s">
        <v>312</v>
      </c>
      <c r="X55" s="11"/>
    </row>
    <row r="56" ht="120" customHeight="true" spans="1:24">
      <c r="A56" s="11">
        <v>49</v>
      </c>
      <c r="B56" s="11" t="s">
        <v>12</v>
      </c>
      <c r="C56" s="11" t="s">
        <v>65</v>
      </c>
      <c r="D56" s="11" t="s">
        <v>313</v>
      </c>
      <c r="E56" s="11" t="s">
        <v>306</v>
      </c>
      <c r="F56" s="11" t="s">
        <v>314</v>
      </c>
      <c r="G56" s="11" t="s">
        <v>315</v>
      </c>
      <c r="H56" s="11" t="s">
        <v>316</v>
      </c>
      <c r="I56" s="11" t="s">
        <v>317</v>
      </c>
      <c r="J56" s="11">
        <v>2024.01</v>
      </c>
      <c r="K56" s="11">
        <v>2024.12</v>
      </c>
      <c r="L56" s="11" t="s">
        <v>61</v>
      </c>
      <c r="M56" s="11" t="s">
        <v>318</v>
      </c>
      <c r="N56" s="17">
        <f t="shared" si="1"/>
        <v>120</v>
      </c>
      <c r="O56" s="11">
        <v>20</v>
      </c>
      <c r="P56" s="11">
        <v>100</v>
      </c>
      <c r="Q56" s="11">
        <v>1</v>
      </c>
      <c r="R56" s="11">
        <v>505</v>
      </c>
      <c r="S56" s="11">
        <v>1</v>
      </c>
      <c r="T56" s="11">
        <v>67</v>
      </c>
      <c r="U56" s="11">
        <v>219</v>
      </c>
      <c r="V56" s="11" t="s">
        <v>319</v>
      </c>
      <c r="W56" s="11" t="s">
        <v>319</v>
      </c>
      <c r="X56" s="11"/>
    </row>
    <row r="57" ht="120" customHeight="true" spans="1:24">
      <c r="A57" s="11">
        <v>50</v>
      </c>
      <c r="B57" s="11" t="s">
        <v>12</v>
      </c>
      <c r="C57" s="11" t="s">
        <v>57</v>
      </c>
      <c r="D57" s="11" t="s">
        <v>58</v>
      </c>
      <c r="E57" s="11" t="s">
        <v>306</v>
      </c>
      <c r="F57" s="11" t="s">
        <v>320</v>
      </c>
      <c r="G57" s="11" t="s">
        <v>321</v>
      </c>
      <c r="H57" s="11" t="s">
        <v>48</v>
      </c>
      <c r="I57" s="11" t="s">
        <v>320</v>
      </c>
      <c r="J57" s="11">
        <v>2024.01</v>
      </c>
      <c r="K57" s="11">
        <v>2024.12</v>
      </c>
      <c r="L57" s="11" t="s">
        <v>61</v>
      </c>
      <c r="M57" s="11" t="s">
        <v>322</v>
      </c>
      <c r="N57" s="17">
        <f t="shared" si="1"/>
        <v>28</v>
      </c>
      <c r="O57" s="11">
        <v>20</v>
      </c>
      <c r="P57" s="11">
        <v>8</v>
      </c>
      <c r="Q57" s="11">
        <v>1</v>
      </c>
      <c r="R57" s="11">
        <v>116</v>
      </c>
      <c r="S57" s="11">
        <v>1</v>
      </c>
      <c r="T57" s="11">
        <v>36</v>
      </c>
      <c r="U57" s="11">
        <v>116</v>
      </c>
      <c r="V57" s="11" t="s">
        <v>323</v>
      </c>
      <c r="W57" s="11" t="s">
        <v>324</v>
      </c>
      <c r="X57" s="11"/>
    </row>
    <row r="58" ht="120" customHeight="true" spans="1:24">
      <c r="A58" s="11">
        <v>51</v>
      </c>
      <c r="B58" s="11" t="s">
        <v>12</v>
      </c>
      <c r="C58" s="11" t="s">
        <v>57</v>
      </c>
      <c r="D58" s="11" t="s">
        <v>58</v>
      </c>
      <c r="E58" s="11" t="s">
        <v>306</v>
      </c>
      <c r="F58" s="11" t="s">
        <v>325</v>
      </c>
      <c r="G58" s="11" t="s">
        <v>326</v>
      </c>
      <c r="H58" s="11" t="s">
        <v>327</v>
      </c>
      <c r="I58" s="11" t="s">
        <v>328</v>
      </c>
      <c r="J58" s="11">
        <v>2024.01</v>
      </c>
      <c r="K58" s="11">
        <v>2024.12</v>
      </c>
      <c r="L58" s="11" t="s">
        <v>61</v>
      </c>
      <c r="M58" s="11" t="s">
        <v>329</v>
      </c>
      <c r="N58" s="17">
        <f t="shared" si="1"/>
        <v>30</v>
      </c>
      <c r="O58" s="11">
        <v>15</v>
      </c>
      <c r="P58" s="11">
        <v>15</v>
      </c>
      <c r="Q58" s="11">
        <v>1</v>
      </c>
      <c r="R58" s="11">
        <v>1477</v>
      </c>
      <c r="S58" s="11">
        <v>0</v>
      </c>
      <c r="T58" s="11">
        <v>50</v>
      </c>
      <c r="U58" s="11">
        <v>140</v>
      </c>
      <c r="V58" s="11" t="s">
        <v>330</v>
      </c>
      <c r="W58" s="11" t="s">
        <v>331</v>
      </c>
      <c r="X58" s="11"/>
    </row>
    <row r="59" ht="120" customHeight="true" spans="1:24">
      <c r="A59" s="11">
        <v>52</v>
      </c>
      <c r="B59" s="11" t="s">
        <v>12</v>
      </c>
      <c r="C59" s="11" t="s">
        <v>57</v>
      </c>
      <c r="D59" s="11" t="s">
        <v>58</v>
      </c>
      <c r="E59" s="11" t="s">
        <v>306</v>
      </c>
      <c r="F59" s="11" t="s">
        <v>332</v>
      </c>
      <c r="G59" s="11" t="s">
        <v>333</v>
      </c>
      <c r="H59" s="11" t="s">
        <v>48</v>
      </c>
      <c r="I59" s="11" t="s">
        <v>334</v>
      </c>
      <c r="J59" s="11" t="s">
        <v>335</v>
      </c>
      <c r="K59" s="11" t="s">
        <v>336</v>
      </c>
      <c r="L59" s="11" t="s">
        <v>61</v>
      </c>
      <c r="M59" s="11" t="s">
        <v>337</v>
      </c>
      <c r="N59" s="17">
        <f t="shared" si="1"/>
        <v>40</v>
      </c>
      <c r="O59" s="11">
        <v>30</v>
      </c>
      <c r="P59" s="11">
        <v>10</v>
      </c>
      <c r="Q59" s="11">
        <v>1</v>
      </c>
      <c r="R59" s="11">
        <v>200</v>
      </c>
      <c r="S59" s="11">
        <v>1</v>
      </c>
      <c r="T59" s="11">
        <v>64</v>
      </c>
      <c r="U59" s="11">
        <v>173</v>
      </c>
      <c r="V59" s="11" t="s">
        <v>338</v>
      </c>
      <c r="W59" s="11" t="s">
        <v>339</v>
      </c>
      <c r="X59" s="11"/>
    </row>
    <row r="60" ht="120" customHeight="true" spans="1:24">
      <c r="A60" s="11">
        <v>53</v>
      </c>
      <c r="B60" s="11" t="s">
        <v>12</v>
      </c>
      <c r="C60" s="11" t="s">
        <v>57</v>
      </c>
      <c r="D60" s="11" t="s">
        <v>58</v>
      </c>
      <c r="E60" s="11" t="s">
        <v>306</v>
      </c>
      <c r="F60" s="11" t="s">
        <v>340</v>
      </c>
      <c r="G60" s="11" t="s">
        <v>341</v>
      </c>
      <c r="H60" s="11" t="s">
        <v>48</v>
      </c>
      <c r="I60" s="11" t="s">
        <v>340</v>
      </c>
      <c r="J60" s="11" t="s">
        <v>335</v>
      </c>
      <c r="K60" s="11" t="s">
        <v>336</v>
      </c>
      <c r="L60" s="11" t="s">
        <v>61</v>
      </c>
      <c r="M60" s="11" t="s">
        <v>342</v>
      </c>
      <c r="N60" s="17">
        <f t="shared" si="1"/>
        <v>10</v>
      </c>
      <c r="O60" s="11">
        <v>10</v>
      </c>
      <c r="P60" s="11">
        <v>0</v>
      </c>
      <c r="Q60" s="11">
        <v>1</v>
      </c>
      <c r="R60" s="11">
        <v>150</v>
      </c>
      <c r="S60" s="11">
        <v>0</v>
      </c>
      <c r="T60" s="11">
        <v>38</v>
      </c>
      <c r="U60" s="11">
        <v>103</v>
      </c>
      <c r="V60" s="11" t="s">
        <v>343</v>
      </c>
      <c r="W60" s="11" t="s">
        <v>344</v>
      </c>
      <c r="X60" s="11"/>
    </row>
    <row r="61" ht="120" customHeight="true" spans="1:24">
      <c r="A61" s="11">
        <v>54</v>
      </c>
      <c r="B61" s="11" t="s">
        <v>12</v>
      </c>
      <c r="C61" s="11" t="s">
        <v>57</v>
      </c>
      <c r="D61" s="11" t="s">
        <v>58</v>
      </c>
      <c r="E61" s="11" t="s">
        <v>306</v>
      </c>
      <c r="F61" s="11" t="s">
        <v>325</v>
      </c>
      <c r="G61" s="11" t="s">
        <v>345</v>
      </c>
      <c r="H61" s="11" t="s">
        <v>327</v>
      </c>
      <c r="I61" s="11" t="s">
        <v>346</v>
      </c>
      <c r="J61" s="11" t="s">
        <v>347</v>
      </c>
      <c r="K61" s="11" t="s">
        <v>336</v>
      </c>
      <c r="L61" s="11" t="s">
        <v>61</v>
      </c>
      <c r="M61" s="11" t="s">
        <v>348</v>
      </c>
      <c r="N61" s="17">
        <f t="shared" si="1"/>
        <v>50</v>
      </c>
      <c r="O61" s="11">
        <v>40</v>
      </c>
      <c r="P61" s="11">
        <v>10</v>
      </c>
      <c r="Q61" s="11">
        <v>1</v>
      </c>
      <c r="R61" s="11">
        <v>1477</v>
      </c>
      <c r="S61" s="11">
        <v>0</v>
      </c>
      <c r="T61" s="11">
        <v>50</v>
      </c>
      <c r="U61" s="11">
        <v>140</v>
      </c>
      <c r="V61" s="11" t="s">
        <v>330</v>
      </c>
      <c r="W61" s="11" t="s">
        <v>331</v>
      </c>
      <c r="X61" s="11"/>
    </row>
    <row r="62" ht="120" customHeight="true" spans="1:24">
      <c r="A62" s="11">
        <v>55</v>
      </c>
      <c r="B62" s="11" t="s">
        <v>12</v>
      </c>
      <c r="C62" s="11" t="s">
        <v>57</v>
      </c>
      <c r="D62" s="11" t="s">
        <v>313</v>
      </c>
      <c r="E62" s="11" t="s">
        <v>306</v>
      </c>
      <c r="F62" s="11" t="s">
        <v>349</v>
      </c>
      <c r="G62" s="11" t="s">
        <v>350</v>
      </c>
      <c r="H62" s="11" t="s">
        <v>48</v>
      </c>
      <c r="I62" s="11" t="s">
        <v>351</v>
      </c>
      <c r="J62" s="11" t="s">
        <v>335</v>
      </c>
      <c r="K62" s="11" t="s">
        <v>336</v>
      </c>
      <c r="L62" s="11" t="s">
        <v>61</v>
      </c>
      <c r="M62" s="11" t="s">
        <v>352</v>
      </c>
      <c r="N62" s="17">
        <f t="shared" si="1"/>
        <v>25</v>
      </c>
      <c r="O62" s="11">
        <v>20</v>
      </c>
      <c r="P62" s="11">
        <v>5</v>
      </c>
      <c r="Q62" s="11">
        <v>1</v>
      </c>
      <c r="R62" s="11">
        <v>413</v>
      </c>
      <c r="S62" s="11">
        <v>1</v>
      </c>
      <c r="T62" s="11">
        <v>107</v>
      </c>
      <c r="U62" s="11">
        <v>286</v>
      </c>
      <c r="V62" s="11" t="s">
        <v>353</v>
      </c>
      <c r="W62" s="11" t="s">
        <v>354</v>
      </c>
      <c r="X62" s="11"/>
    </row>
    <row r="63" ht="120" customHeight="true" spans="1:24">
      <c r="A63" s="11">
        <v>56</v>
      </c>
      <c r="B63" s="11" t="s">
        <v>12</v>
      </c>
      <c r="C63" s="11" t="s">
        <v>65</v>
      </c>
      <c r="D63" s="11" t="s">
        <v>66</v>
      </c>
      <c r="E63" s="11" t="s">
        <v>355</v>
      </c>
      <c r="F63" s="11" t="s">
        <v>356</v>
      </c>
      <c r="G63" s="11" t="s">
        <v>357</v>
      </c>
      <c r="H63" s="11" t="s">
        <v>215</v>
      </c>
      <c r="I63" s="11" t="s">
        <v>358</v>
      </c>
      <c r="J63" s="11">
        <v>2024.01</v>
      </c>
      <c r="K63" s="11">
        <v>2024.12</v>
      </c>
      <c r="L63" s="11" t="s">
        <v>49</v>
      </c>
      <c r="M63" s="11" t="s">
        <v>359</v>
      </c>
      <c r="N63" s="17">
        <f t="shared" si="1"/>
        <v>15</v>
      </c>
      <c r="O63" s="11">
        <v>15</v>
      </c>
      <c r="P63" s="11">
        <v>0</v>
      </c>
      <c r="Q63" s="11">
        <v>1</v>
      </c>
      <c r="R63" s="11">
        <v>438</v>
      </c>
      <c r="S63" s="11">
        <v>0</v>
      </c>
      <c r="T63" s="11">
        <v>7</v>
      </c>
      <c r="U63" s="11">
        <v>20</v>
      </c>
      <c r="V63" s="11" t="s">
        <v>360</v>
      </c>
      <c r="W63" s="11" t="s">
        <v>361</v>
      </c>
      <c r="X63" s="11"/>
    </row>
    <row r="64" ht="120" customHeight="true" spans="1:24">
      <c r="A64" s="11">
        <v>57</v>
      </c>
      <c r="B64" s="11" t="s">
        <v>12</v>
      </c>
      <c r="C64" s="11" t="s">
        <v>65</v>
      </c>
      <c r="D64" s="11" t="s">
        <v>66</v>
      </c>
      <c r="E64" s="11" t="s">
        <v>355</v>
      </c>
      <c r="F64" s="11" t="s">
        <v>362</v>
      </c>
      <c r="G64" s="11" t="s">
        <v>363</v>
      </c>
      <c r="H64" s="11" t="s">
        <v>215</v>
      </c>
      <c r="I64" s="11" t="s">
        <v>364</v>
      </c>
      <c r="J64" s="11">
        <v>2024.01</v>
      </c>
      <c r="K64" s="11">
        <v>2024.12</v>
      </c>
      <c r="L64" s="11" t="s">
        <v>49</v>
      </c>
      <c r="M64" s="11" t="s">
        <v>365</v>
      </c>
      <c r="N64" s="17">
        <f t="shared" si="1"/>
        <v>10</v>
      </c>
      <c r="O64" s="11">
        <v>10</v>
      </c>
      <c r="P64" s="11">
        <v>0</v>
      </c>
      <c r="Q64" s="11">
        <v>1</v>
      </c>
      <c r="R64" s="11">
        <v>105</v>
      </c>
      <c r="S64" s="11">
        <v>0</v>
      </c>
      <c r="T64" s="11">
        <v>3</v>
      </c>
      <c r="U64" s="11">
        <v>8</v>
      </c>
      <c r="V64" s="11" t="s">
        <v>366</v>
      </c>
      <c r="W64" s="11" t="s">
        <v>367</v>
      </c>
      <c r="X64" s="11"/>
    </row>
    <row r="65" ht="120" customHeight="true" spans="1:24">
      <c r="A65" s="11">
        <v>58</v>
      </c>
      <c r="B65" s="11" t="s">
        <v>12</v>
      </c>
      <c r="C65" s="11" t="s">
        <v>57</v>
      </c>
      <c r="D65" s="11" t="s">
        <v>58</v>
      </c>
      <c r="E65" s="11" t="s">
        <v>355</v>
      </c>
      <c r="F65" s="11" t="s">
        <v>362</v>
      </c>
      <c r="G65" s="11" t="s">
        <v>368</v>
      </c>
      <c r="H65" s="11" t="s">
        <v>48</v>
      </c>
      <c r="I65" s="11" t="s">
        <v>364</v>
      </c>
      <c r="J65" s="11">
        <v>2024.01</v>
      </c>
      <c r="K65" s="11">
        <v>2024.12</v>
      </c>
      <c r="L65" s="11" t="s">
        <v>61</v>
      </c>
      <c r="M65" s="11" t="s">
        <v>369</v>
      </c>
      <c r="N65" s="17">
        <f t="shared" si="1"/>
        <v>38</v>
      </c>
      <c r="O65" s="11">
        <v>30</v>
      </c>
      <c r="P65" s="11">
        <v>8</v>
      </c>
      <c r="Q65" s="11">
        <v>1</v>
      </c>
      <c r="R65" s="11">
        <v>1253</v>
      </c>
      <c r="S65" s="11">
        <v>0</v>
      </c>
      <c r="T65" s="11">
        <v>16</v>
      </c>
      <c r="U65" s="11">
        <v>40</v>
      </c>
      <c r="V65" s="11" t="s">
        <v>370</v>
      </c>
      <c r="W65" s="11" t="s">
        <v>371</v>
      </c>
      <c r="X65" s="11"/>
    </row>
    <row r="66" ht="120" customHeight="true" spans="1:24">
      <c r="A66" s="11">
        <v>59</v>
      </c>
      <c r="B66" s="11" t="s">
        <v>12</v>
      </c>
      <c r="C66" s="11" t="s">
        <v>57</v>
      </c>
      <c r="D66" s="11" t="s">
        <v>58</v>
      </c>
      <c r="E66" s="11" t="s">
        <v>355</v>
      </c>
      <c r="F66" s="11" t="s">
        <v>372</v>
      </c>
      <c r="G66" s="11" t="s">
        <v>373</v>
      </c>
      <c r="H66" s="11" t="s">
        <v>48</v>
      </c>
      <c r="I66" s="11" t="s">
        <v>374</v>
      </c>
      <c r="J66" s="11">
        <v>2024.01</v>
      </c>
      <c r="K66" s="11">
        <v>2024.12</v>
      </c>
      <c r="L66" s="11" t="s">
        <v>61</v>
      </c>
      <c r="M66" s="11" t="s">
        <v>375</v>
      </c>
      <c r="N66" s="17">
        <f t="shared" si="1"/>
        <v>970</v>
      </c>
      <c r="O66" s="11">
        <v>40</v>
      </c>
      <c r="P66" s="11">
        <v>930</v>
      </c>
      <c r="Q66" s="11">
        <v>1</v>
      </c>
      <c r="R66" s="11">
        <v>700</v>
      </c>
      <c r="S66" s="11">
        <v>0</v>
      </c>
      <c r="T66" s="11">
        <v>13</v>
      </c>
      <c r="U66" s="11">
        <v>44</v>
      </c>
      <c r="V66" s="11" t="s">
        <v>376</v>
      </c>
      <c r="W66" s="11" t="s">
        <v>377</v>
      </c>
      <c r="X66" s="11" t="s">
        <v>378</v>
      </c>
    </row>
    <row r="67" ht="120" customHeight="true" spans="1:24">
      <c r="A67" s="11">
        <v>60</v>
      </c>
      <c r="B67" s="11" t="s">
        <v>12</v>
      </c>
      <c r="C67" s="11" t="s">
        <v>57</v>
      </c>
      <c r="D67" s="11" t="s">
        <v>58</v>
      </c>
      <c r="E67" s="11" t="s">
        <v>379</v>
      </c>
      <c r="F67" s="11" t="s">
        <v>380</v>
      </c>
      <c r="G67" s="11" t="s">
        <v>381</v>
      </c>
      <c r="H67" s="11" t="s">
        <v>48</v>
      </c>
      <c r="I67" s="11" t="s">
        <v>382</v>
      </c>
      <c r="J67" s="11" t="s">
        <v>383</v>
      </c>
      <c r="K67" s="11" t="s">
        <v>384</v>
      </c>
      <c r="L67" s="11" t="s">
        <v>61</v>
      </c>
      <c r="M67" s="11" t="s">
        <v>385</v>
      </c>
      <c r="N67" s="17">
        <f t="shared" si="1"/>
        <v>35</v>
      </c>
      <c r="O67" s="11">
        <v>30</v>
      </c>
      <c r="P67" s="11">
        <v>5</v>
      </c>
      <c r="Q67" s="11">
        <v>1</v>
      </c>
      <c r="R67" s="11">
        <v>580</v>
      </c>
      <c r="S67" s="11">
        <v>0</v>
      </c>
      <c r="T67" s="11">
        <v>20</v>
      </c>
      <c r="U67" s="11">
        <v>67</v>
      </c>
      <c r="V67" s="11" t="s">
        <v>386</v>
      </c>
      <c r="W67" s="11" t="s">
        <v>387</v>
      </c>
      <c r="X67" s="11"/>
    </row>
    <row r="68" ht="120" customHeight="true" spans="1:24">
      <c r="A68" s="11">
        <v>61</v>
      </c>
      <c r="B68" s="11" t="s">
        <v>12</v>
      </c>
      <c r="C68" s="11" t="s">
        <v>57</v>
      </c>
      <c r="D68" s="11" t="s">
        <v>388</v>
      </c>
      <c r="E68" s="11" t="s">
        <v>389</v>
      </c>
      <c r="F68" s="11" t="s">
        <v>390</v>
      </c>
      <c r="G68" s="11" t="s">
        <v>391</v>
      </c>
      <c r="H68" s="11" t="s">
        <v>48</v>
      </c>
      <c r="I68" s="11" t="s">
        <v>390</v>
      </c>
      <c r="J68" s="11">
        <v>2024.01</v>
      </c>
      <c r="K68" s="11">
        <v>2024.12</v>
      </c>
      <c r="L68" s="11" t="s">
        <v>61</v>
      </c>
      <c r="M68" s="11" t="s">
        <v>392</v>
      </c>
      <c r="N68" s="17">
        <f t="shared" si="1"/>
        <v>40</v>
      </c>
      <c r="O68" s="11">
        <v>30</v>
      </c>
      <c r="P68" s="11">
        <v>10</v>
      </c>
      <c r="Q68" s="11">
        <v>1</v>
      </c>
      <c r="R68" s="11">
        <v>1420</v>
      </c>
      <c r="S68" s="11">
        <v>0</v>
      </c>
      <c r="T68" s="11">
        <v>23</v>
      </c>
      <c r="U68" s="11">
        <v>59</v>
      </c>
      <c r="V68" s="11" t="s">
        <v>393</v>
      </c>
      <c r="W68" s="11" t="s">
        <v>394</v>
      </c>
      <c r="X68" s="11"/>
    </row>
    <row r="69" ht="120" customHeight="true" spans="1:24">
      <c r="A69" s="11">
        <v>62</v>
      </c>
      <c r="B69" s="11" t="s">
        <v>12</v>
      </c>
      <c r="C69" s="11" t="s">
        <v>57</v>
      </c>
      <c r="D69" s="11" t="s">
        <v>388</v>
      </c>
      <c r="E69" s="11" t="s">
        <v>389</v>
      </c>
      <c r="F69" s="11" t="s">
        <v>395</v>
      </c>
      <c r="G69" s="11" t="s">
        <v>396</v>
      </c>
      <c r="H69" s="11" t="s">
        <v>48</v>
      </c>
      <c r="I69" s="11" t="s">
        <v>395</v>
      </c>
      <c r="J69" s="11">
        <v>2024.01</v>
      </c>
      <c r="K69" s="11">
        <v>2024.12</v>
      </c>
      <c r="L69" s="11" t="s">
        <v>61</v>
      </c>
      <c r="M69" s="11" t="s">
        <v>396</v>
      </c>
      <c r="N69" s="17">
        <f t="shared" si="1"/>
        <v>30</v>
      </c>
      <c r="O69" s="11">
        <v>25</v>
      </c>
      <c r="P69" s="11">
        <v>5</v>
      </c>
      <c r="Q69" s="11">
        <v>1</v>
      </c>
      <c r="R69" s="11">
        <v>1200</v>
      </c>
      <c r="S69" s="11">
        <v>0</v>
      </c>
      <c r="T69" s="11">
        <v>20</v>
      </c>
      <c r="U69" s="11">
        <v>48</v>
      </c>
      <c r="V69" s="11" t="s">
        <v>393</v>
      </c>
      <c r="W69" s="11" t="s">
        <v>394</v>
      </c>
      <c r="X69" s="11"/>
    </row>
    <row r="70" ht="120" customHeight="true" spans="1:24">
      <c r="A70" s="11">
        <v>63</v>
      </c>
      <c r="B70" s="11" t="s">
        <v>12</v>
      </c>
      <c r="C70" s="11" t="s">
        <v>65</v>
      </c>
      <c r="D70" s="11" t="s">
        <v>397</v>
      </c>
      <c r="E70" s="11" t="s">
        <v>389</v>
      </c>
      <c r="F70" s="11" t="s">
        <v>398</v>
      </c>
      <c r="G70" s="11" t="s">
        <v>399</v>
      </c>
      <c r="H70" s="11" t="s">
        <v>400</v>
      </c>
      <c r="I70" s="11" t="s">
        <v>401</v>
      </c>
      <c r="J70" s="11">
        <v>2024.01</v>
      </c>
      <c r="K70" s="11">
        <v>2024.12</v>
      </c>
      <c r="L70" s="11" t="s">
        <v>61</v>
      </c>
      <c r="M70" s="11" t="s">
        <v>402</v>
      </c>
      <c r="N70" s="17">
        <f t="shared" si="1"/>
        <v>30</v>
      </c>
      <c r="O70" s="11">
        <v>25</v>
      </c>
      <c r="P70" s="11">
        <v>5</v>
      </c>
      <c r="Q70" s="11">
        <v>1</v>
      </c>
      <c r="R70" s="11">
        <v>1000</v>
      </c>
      <c r="S70" s="11">
        <v>1</v>
      </c>
      <c r="T70" s="11">
        <v>28</v>
      </c>
      <c r="U70" s="11">
        <v>77</v>
      </c>
      <c r="V70" s="11" t="s">
        <v>403</v>
      </c>
      <c r="W70" s="11" t="s">
        <v>404</v>
      </c>
      <c r="X70" s="11"/>
    </row>
    <row r="71" ht="120" customHeight="true" spans="1:24">
      <c r="A71" s="11">
        <v>64</v>
      </c>
      <c r="B71" s="11" t="s">
        <v>12</v>
      </c>
      <c r="C71" s="11" t="s">
        <v>57</v>
      </c>
      <c r="D71" s="11" t="s">
        <v>313</v>
      </c>
      <c r="E71" s="11" t="s">
        <v>405</v>
      </c>
      <c r="F71" s="11" t="s">
        <v>406</v>
      </c>
      <c r="G71" s="11" t="s">
        <v>407</v>
      </c>
      <c r="H71" s="11" t="s">
        <v>48</v>
      </c>
      <c r="I71" s="11" t="s">
        <v>406</v>
      </c>
      <c r="J71" s="11">
        <v>2024.01</v>
      </c>
      <c r="K71" s="11">
        <v>2024.12</v>
      </c>
      <c r="L71" s="11" t="s">
        <v>49</v>
      </c>
      <c r="M71" s="11" t="s">
        <v>408</v>
      </c>
      <c r="N71" s="17">
        <f t="shared" si="1"/>
        <v>100</v>
      </c>
      <c r="O71" s="11">
        <v>20</v>
      </c>
      <c r="P71" s="11">
        <v>80</v>
      </c>
      <c r="Q71" s="11">
        <v>1</v>
      </c>
      <c r="R71" s="11">
        <v>79</v>
      </c>
      <c r="S71" s="11">
        <v>1</v>
      </c>
      <c r="T71" s="11">
        <v>27</v>
      </c>
      <c r="U71" s="11">
        <v>46</v>
      </c>
      <c r="V71" s="11" t="s">
        <v>409</v>
      </c>
      <c r="W71" s="11" t="s">
        <v>410</v>
      </c>
      <c r="X71" s="11"/>
    </row>
    <row r="72" ht="120" customHeight="true" spans="1:24">
      <c r="A72" s="11">
        <v>65</v>
      </c>
      <c r="B72" s="11" t="s">
        <v>12</v>
      </c>
      <c r="C72" s="11" t="s">
        <v>57</v>
      </c>
      <c r="D72" s="11" t="s">
        <v>58</v>
      </c>
      <c r="E72" s="11" t="s">
        <v>405</v>
      </c>
      <c r="F72" s="11" t="s">
        <v>411</v>
      </c>
      <c r="G72" s="11" t="s">
        <v>412</v>
      </c>
      <c r="H72" s="11" t="s">
        <v>48</v>
      </c>
      <c r="I72" s="11" t="s">
        <v>413</v>
      </c>
      <c r="J72" s="11">
        <v>2024.03</v>
      </c>
      <c r="K72" s="11">
        <v>2024.07</v>
      </c>
      <c r="L72" s="11" t="s">
        <v>61</v>
      </c>
      <c r="M72" s="11" t="s">
        <v>414</v>
      </c>
      <c r="N72" s="17">
        <f t="shared" si="1"/>
        <v>39</v>
      </c>
      <c r="O72" s="11">
        <v>25</v>
      </c>
      <c r="P72" s="11">
        <v>14</v>
      </c>
      <c r="Q72" s="11">
        <v>1</v>
      </c>
      <c r="R72" s="11">
        <v>48</v>
      </c>
      <c r="S72" s="11">
        <v>1</v>
      </c>
      <c r="T72" s="11">
        <v>14</v>
      </c>
      <c r="U72" s="11">
        <v>48</v>
      </c>
      <c r="V72" s="11" t="s">
        <v>415</v>
      </c>
      <c r="W72" s="11" t="s">
        <v>416</v>
      </c>
      <c r="X72" s="11"/>
    </row>
    <row r="73" ht="120" customHeight="true" spans="1:24">
      <c r="A73" s="11">
        <v>66</v>
      </c>
      <c r="B73" s="11" t="s">
        <v>12</v>
      </c>
      <c r="C73" s="11" t="s">
        <v>57</v>
      </c>
      <c r="D73" s="11" t="s">
        <v>58</v>
      </c>
      <c r="E73" s="11" t="s">
        <v>405</v>
      </c>
      <c r="F73" s="11" t="s">
        <v>417</v>
      </c>
      <c r="G73" s="11" t="s">
        <v>418</v>
      </c>
      <c r="H73" s="11" t="s">
        <v>419</v>
      </c>
      <c r="I73" s="11" t="s">
        <v>420</v>
      </c>
      <c r="J73" s="11" t="s">
        <v>421</v>
      </c>
      <c r="K73" s="11" t="s">
        <v>203</v>
      </c>
      <c r="L73" s="11" t="s">
        <v>422</v>
      </c>
      <c r="M73" s="11" t="s">
        <v>423</v>
      </c>
      <c r="N73" s="17">
        <f t="shared" ref="N73:N104" si="2">SUM(O73:P73)</f>
        <v>40</v>
      </c>
      <c r="O73" s="11">
        <v>40</v>
      </c>
      <c r="P73" s="11">
        <v>0</v>
      </c>
      <c r="Q73" s="11">
        <v>1</v>
      </c>
      <c r="R73" s="11">
        <v>300</v>
      </c>
      <c r="S73" s="11">
        <v>1</v>
      </c>
      <c r="T73" s="11">
        <v>20</v>
      </c>
      <c r="U73" s="11">
        <v>70</v>
      </c>
      <c r="V73" s="11" t="s">
        <v>424</v>
      </c>
      <c r="W73" s="11" t="s">
        <v>425</v>
      </c>
      <c r="X73" s="11"/>
    </row>
    <row r="74" ht="120" customHeight="true" spans="1:24">
      <c r="A74" s="11">
        <v>67</v>
      </c>
      <c r="B74" s="11" t="s">
        <v>12</v>
      </c>
      <c r="C74" s="11" t="s">
        <v>57</v>
      </c>
      <c r="D74" s="11" t="s">
        <v>58</v>
      </c>
      <c r="E74" s="11" t="s">
        <v>405</v>
      </c>
      <c r="F74" s="11" t="s">
        <v>426</v>
      </c>
      <c r="G74" s="11" t="s">
        <v>427</v>
      </c>
      <c r="H74" s="11" t="s">
        <v>419</v>
      </c>
      <c r="I74" s="11" t="s">
        <v>428</v>
      </c>
      <c r="J74" s="11" t="s">
        <v>421</v>
      </c>
      <c r="K74" s="11" t="s">
        <v>203</v>
      </c>
      <c r="L74" s="11" t="s">
        <v>422</v>
      </c>
      <c r="M74" s="11" t="s">
        <v>429</v>
      </c>
      <c r="N74" s="17">
        <f t="shared" si="2"/>
        <v>60</v>
      </c>
      <c r="O74" s="11">
        <v>60</v>
      </c>
      <c r="P74" s="11">
        <v>0</v>
      </c>
      <c r="Q74" s="11">
        <v>1</v>
      </c>
      <c r="R74" s="11">
        <v>300</v>
      </c>
      <c r="S74" s="11">
        <v>1</v>
      </c>
      <c r="T74" s="11">
        <v>12</v>
      </c>
      <c r="U74" s="11">
        <v>40</v>
      </c>
      <c r="V74" s="11" t="s">
        <v>430</v>
      </c>
      <c r="W74" s="11" t="s">
        <v>425</v>
      </c>
      <c r="X74" s="11"/>
    </row>
    <row r="75" ht="120" customHeight="true" spans="1:24">
      <c r="A75" s="11">
        <v>68</v>
      </c>
      <c r="B75" s="11" t="s">
        <v>12</v>
      </c>
      <c r="C75" s="11" t="s">
        <v>57</v>
      </c>
      <c r="D75" s="11" t="s">
        <v>58</v>
      </c>
      <c r="E75" s="11" t="s">
        <v>405</v>
      </c>
      <c r="F75" s="11" t="s">
        <v>431</v>
      </c>
      <c r="G75" s="11" t="s">
        <v>432</v>
      </c>
      <c r="H75" s="11" t="s">
        <v>48</v>
      </c>
      <c r="I75" s="11" t="s">
        <v>431</v>
      </c>
      <c r="J75" s="11">
        <v>2024.01</v>
      </c>
      <c r="K75" s="11">
        <v>2024.12</v>
      </c>
      <c r="L75" s="11" t="s">
        <v>61</v>
      </c>
      <c r="M75" s="11" t="s">
        <v>433</v>
      </c>
      <c r="N75" s="17">
        <f t="shared" si="2"/>
        <v>35</v>
      </c>
      <c r="O75" s="11">
        <v>30</v>
      </c>
      <c r="P75" s="11">
        <v>5</v>
      </c>
      <c r="Q75" s="11">
        <v>13</v>
      </c>
      <c r="R75" s="11">
        <v>300</v>
      </c>
      <c r="S75" s="11">
        <v>1</v>
      </c>
      <c r="T75" s="11">
        <v>15</v>
      </c>
      <c r="U75" s="11">
        <v>55</v>
      </c>
      <c r="V75" s="11" t="s">
        <v>434</v>
      </c>
      <c r="W75" s="11" t="s">
        <v>425</v>
      </c>
      <c r="X75" s="11"/>
    </row>
    <row r="76" ht="120" customHeight="true" spans="1:24">
      <c r="A76" s="11">
        <v>69</v>
      </c>
      <c r="B76" s="11" t="s">
        <v>12</v>
      </c>
      <c r="C76" s="11" t="s">
        <v>65</v>
      </c>
      <c r="D76" s="11" t="s">
        <v>66</v>
      </c>
      <c r="E76" s="11" t="s">
        <v>435</v>
      </c>
      <c r="F76" s="11" t="s">
        <v>436</v>
      </c>
      <c r="G76" s="11" t="s">
        <v>437</v>
      </c>
      <c r="H76" s="11" t="s">
        <v>270</v>
      </c>
      <c r="I76" s="11" t="s">
        <v>436</v>
      </c>
      <c r="J76" s="11">
        <v>202409</v>
      </c>
      <c r="K76" s="11">
        <v>202411</v>
      </c>
      <c r="L76" s="11" t="s">
        <v>49</v>
      </c>
      <c r="M76" s="11" t="s">
        <v>438</v>
      </c>
      <c r="N76" s="17">
        <f t="shared" si="2"/>
        <v>60</v>
      </c>
      <c r="O76" s="11">
        <v>40</v>
      </c>
      <c r="P76" s="11">
        <v>20</v>
      </c>
      <c r="Q76" s="11">
        <v>1</v>
      </c>
      <c r="R76" s="11">
        <v>1034</v>
      </c>
      <c r="S76" s="11"/>
      <c r="T76" s="11">
        <v>39</v>
      </c>
      <c r="U76" s="11">
        <v>125</v>
      </c>
      <c r="V76" s="11" t="s">
        <v>439</v>
      </c>
      <c r="W76" s="11" t="s">
        <v>440</v>
      </c>
      <c r="X76" s="11"/>
    </row>
    <row r="77" ht="120" customHeight="true" spans="1:24">
      <c r="A77" s="11">
        <v>70</v>
      </c>
      <c r="B77" s="11" t="s">
        <v>12</v>
      </c>
      <c r="C77" s="11" t="s">
        <v>57</v>
      </c>
      <c r="D77" s="11" t="s">
        <v>58</v>
      </c>
      <c r="E77" s="11" t="s">
        <v>435</v>
      </c>
      <c r="F77" s="11" t="s">
        <v>441</v>
      </c>
      <c r="G77" s="11" t="s">
        <v>442</v>
      </c>
      <c r="H77" s="11" t="s">
        <v>48</v>
      </c>
      <c r="I77" s="11" t="s">
        <v>443</v>
      </c>
      <c r="J77" s="11">
        <v>2024</v>
      </c>
      <c r="K77" s="11">
        <v>2024</v>
      </c>
      <c r="L77" s="11" t="s">
        <v>61</v>
      </c>
      <c r="M77" s="11" t="s">
        <v>444</v>
      </c>
      <c r="N77" s="17">
        <f t="shared" si="2"/>
        <v>30</v>
      </c>
      <c r="O77" s="11">
        <v>30</v>
      </c>
      <c r="P77" s="11">
        <v>0</v>
      </c>
      <c r="Q77" s="11">
        <v>1</v>
      </c>
      <c r="R77" s="11">
        <v>1760</v>
      </c>
      <c r="S77" s="11">
        <v>1</v>
      </c>
      <c r="T77" s="11">
        <v>120</v>
      </c>
      <c r="U77" s="11">
        <v>410</v>
      </c>
      <c r="V77" s="11" t="s">
        <v>445</v>
      </c>
      <c r="W77" s="11" t="s">
        <v>188</v>
      </c>
      <c r="X77" s="11"/>
    </row>
    <row r="78" ht="120" customHeight="true" spans="1:24">
      <c r="A78" s="11">
        <v>71</v>
      </c>
      <c r="B78" s="11" t="s">
        <v>12</v>
      </c>
      <c r="C78" s="11" t="s">
        <v>57</v>
      </c>
      <c r="D78" s="11" t="s">
        <v>58</v>
      </c>
      <c r="E78" s="11" t="s">
        <v>435</v>
      </c>
      <c r="F78" s="11" t="s">
        <v>446</v>
      </c>
      <c r="G78" s="11" t="s">
        <v>447</v>
      </c>
      <c r="H78" s="11" t="s">
        <v>48</v>
      </c>
      <c r="I78" s="11" t="s">
        <v>446</v>
      </c>
      <c r="J78" s="11">
        <v>202402</v>
      </c>
      <c r="K78" s="11">
        <v>202405</v>
      </c>
      <c r="L78" s="11" t="s">
        <v>61</v>
      </c>
      <c r="M78" s="11" t="s">
        <v>448</v>
      </c>
      <c r="N78" s="17">
        <f t="shared" si="2"/>
        <v>20</v>
      </c>
      <c r="O78" s="11">
        <v>20</v>
      </c>
      <c r="P78" s="11">
        <v>0</v>
      </c>
      <c r="Q78" s="11">
        <v>1</v>
      </c>
      <c r="R78" s="11">
        <v>1645</v>
      </c>
      <c r="S78" s="11">
        <v>1</v>
      </c>
      <c r="T78" s="11">
        <v>95</v>
      </c>
      <c r="U78" s="11">
        <v>340</v>
      </c>
      <c r="V78" s="11" t="s">
        <v>439</v>
      </c>
      <c r="W78" s="11" t="s">
        <v>449</v>
      </c>
      <c r="X78" s="11"/>
    </row>
    <row r="79" ht="120" customHeight="true" spans="1:24">
      <c r="A79" s="11">
        <v>72</v>
      </c>
      <c r="B79" s="11" t="s">
        <v>12</v>
      </c>
      <c r="C79" s="11" t="s">
        <v>57</v>
      </c>
      <c r="D79" s="11" t="s">
        <v>227</v>
      </c>
      <c r="E79" s="11" t="s">
        <v>435</v>
      </c>
      <c r="F79" s="11" t="s">
        <v>450</v>
      </c>
      <c r="G79" s="11" t="s">
        <v>451</v>
      </c>
      <c r="H79" s="11" t="s">
        <v>48</v>
      </c>
      <c r="I79" s="11" t="s">
        <v>450</v>
      </c>
      <c r="J79" s="11" t="s">
        <v>452</v>
      </c>
      <c r="K79" s="11" t="s">
        <v>453</v>
      </c>
      <c r="L79" s="11" t="s">
        <v>61</v>
      </c>
      <c r="M79" s="11" t="s">
        <v>454</v>
      </c>
      <c r="N79" s="17">
        <f t="shared" si="2"/>
        <v>36</v>
      </c>
      <c r="O79" s="11">
        <v>30</v>
      </c>
      <c r="P79" s="11">
        <v>6</v>
      </c>
      <c r="Q79" s="11">
        <v>1</v>
      </c>
      <c r="R79" s="11">
        <v>75</v>
      </c>
      <c r="S79" s="11"/>
      <c r="T79" s="11">
        <v>25</v>
      </c>
      <c r="U79" s="11">
        <v>55</v>
      </c>
      <c r="V79" s="11" t="s">
        <v>455</v>
      </c>
      <c r="W79" s="11" t="s">
        <v>456</v>
      </c>
      <c r="X79" s="11"/>
    </row>
    <row r="80" ht="120" customHeight="true" spans="1:24">
      <c r="A80" s="11">
        <v>73</v>
      </c>
      <c r="B80" s="11" t="s">
        <v>12</v>
      </c>
      <c r="C80" s="11" t="s">
        <v>65</v>
      </c>
      <c r="D80" s="11" t="s">
        <v>66</v>
      </c>
      <c r="E80" s="11" t="s">
        <v>435</v>
      </c>
      <c r="F80" s="11" t="s">
        <v>450</v>
      </c>
      <c r="G80" s="11" t="s">
        <v>457</v>
      </c>
      <c r="H80" s="11" t="s">
        <v>200</v>
      </c>
      <c r="I80" s="11" t="s">
        <v>450</v>
      </c>
      <c r="J80" s="11" t="s">
        <v>458</v>
      </c>
      <c r="K80" s="11" t="s">
        <v>384</v>
      </c>
      <c r="L80" s="11" t="s">
        <v>49</v>
      </c>
      <c r="M80" s="11" t="s">
        <v>459</v>
      </c>
      <c r="N80" s="17">
        <f t="shared" si="2"/>
        <v>20</v>
      </c>
      <c r="O80" s="11">
        <v>20</v>
      </c>
      <c r="P80" s="11"/>
      <c r="Q80" s="11">
        <v>1</v>
      </c>
      <c r="R80" s="11">
        <v>103</v>
      </c>
      <c r="S80" s="11"/>
      <c r="T80" s="11">
        <v>22</v>
      </c>
      <c r="U80" s="11">
        <v>48</v>
      </c>
      <c r="V80" s="11" t="s">
        <v>460</v>
      </c>
      <c r="W80" s="11" t="s">
        <v>461</v>
      </c>
      <c r="X80" s="11"/>
    </row>
    <row r="81" ht="120" customHeight="true" spans="1:24">
      <c r="A81" s="11">
        <v>74</v>
      </c>
      <c r="B81" s="11" t="s">
        <v>12</v>
      </c>
      <c r="C81" s="11" t="s">
        <v>65</v>
      </c>
      <c r="D81" s="11" t="s">
        <v>66</v>
      </c>
      <c r="E81" s="11" t="s">
        <v>435</v>
      </c>
      <c r="F81" s="11" t="s">
        <v>462</v>
      </c>
      <c r="G81" s="11" t="s">
        <v>463</v>
      </c>
      <c r="H81" s="11" t="s">
        <v>48</v>
      </c>
      <c r="I81" s="11" t="s">
        <v>462</v>
      </c>
      <c r="J81" s="11" t="s">
        <v>464</v>
      </c>
      <c r="K81" s="11" t="s">
        <v>465</v>
      </c>
      <c r="L81" s="11" t="s">
        <v>49</v>
      </c>
      <c r="M81" s="11" t="s">
        <v>466</v>
      </c>
      <c r="N81" s="17">
        <f t="shared" si="2"/>
        <v>20</v>
      </c>
      <c r="O81" s="11">
        <v>20</v>
      </c>
      <c r="P81" s="11">
        <v>0</v>
      </c>
      <c r="Q81" s="11">
        <v>1</v>
      </c>
      <c r="R81" s="11">
        <v>121</v>
      </c>
      <c r="S81" s="11">
        <v>1</v>
      </c>
      <c r="T81" s="11">
        <v>11</v>
      </c>
      <c r="U81" s="11">
        <v>21</v>
      </c>
      <c r="V81" s="11" t="s">
        <v>467</v>
      </c>
      <c r="W81" s="11" t="s">
        <v>468</v>
      </c>
      <c r="X81" s="11"/>
    </row>
    <row r="82" ht="120" customHeight="true" spans="1:24">
      <c r="A82" s="11">
        <v>75</v>
      </c>
      <c r="B82" s="11" t="s">
        <v>12</v>
      </c>
      <c r="C82" s="11" t="s">
        <v>65</v>
      </c>
      <c r="D82" s="11" t="s">
        <v>66</v>
      </c>
      <c r="E82" s="11" t="s">
        <v>435</v>
      </c>
      <c r="F82" s="11" t="s">
        <v>469</v>
      </c>
      <c r="G82" s="11" t="s">
        <v>470</v>
      </c>
      <c r="H82" s="11" t="s">
        <v>48</v>
      </c>
      <c r="I82" s="11" t="s">
        <v>469</v>
      </c>
      <c r="J82" s="11">
        <v>2024.04</v>
      </c>
      <c r="K82" s="11">
        <v>2024.12</v>
      </c>
      <c r="L82" s="11" t="s">
        <v>49</v>
      </c>
      <c r="M82" s="11" t="s">
        <v>471</v>
      </c>
      <c r="N82" s="17">
        <f t="shared" si="2"/>
        <v>3</v>
      </c>
      <c r="O82" s="11">
        <v>3</v>
      </c>
      <c r="P82" s="11"/>
      <c r="Q82" s="11">
        <v>1</v>
      </c>
      <c r="R82" s="11">
        <v>400</v>
      </c>
      <c r="S82" s="11"/>
      <c r="T82" s="11">
        <v>20</v>
      </c>
      <c r="U82" s="11">
        <v>65</v>
      </c>
      <c r="V82" s="11" t="s">
        <v>472</v>
      </c>
      <c r="W82" s="11" t="s">
        <v>473</v>
      </c>
      <c r="X82" s="11"/>
    </row>
    <row r="83" ht="120" customHeight="true" spans="1:24">
      <c r="A83" s="11">
        <v>76</v>
      </c>
      <c r="B83" s="11" t="s">
        <v>12</v>
      </c>
      <c r="C83" s="11" t="s">
        <v>57</v>
      </c>
      <c r="D83" s="11" t="s">
        <v>58</v>
      </c>
      <c r="E83" s="11" t="s">
        <v>435</v>
      </c>
      <c r="F83" s="11" t="s">
        <v>469</v>
      </c>
      <c r="G83" s="11" t="s">
        <v>474</v>
      </c>
      <c r="H83" s="11" t="s">
        <v>48</v>
      </c>
      <c r="I83" s="11" t="s">
        <v>469</v>
      </c>
      <c r="J83" s="11">
        <v>2024.01</v>
      </c>
      <c r="K83" s="11">
        <v>2024.12</v>
      </c>
      <c r="L83" s="11" t="s">
        <v>61</v>
      </c>
      <c r="M83" s="11" t="s">
        <v>475</v>
      </c>
      <c r="N83" s="17">
        <f t="shared" si="2"/>
        <v>25</v>
      </c>
      <c r="O83" s="11">
        <v>25</v>
      </c>
      <c r="P83" s="11"/>
      <c r="Q83" s="11">
        <v>1</v>
      </c>
      <c r="R83" s="11">
        <v>1060</v>
      </c>
      <c r="S83" s="11"/>
      <c r="T83" s="11">
        <v>66</v>
      </c>
      <c r="U83" s="11">
        <v>180</v>
      </c>
      <c r="V83" s="11" t="s">
        <v>455</v>
      </c>
      <c r="W83" s="11" t="s">
        <v>188</v>
      </c>
      <c r="X83" s="11"/>
    </row>
    <row r="84" ht="120" customHeight="true" spans="1:24">
      <c r="A84" s="11">
        <v>77</v>
      </c>
      <c r="B84" s="11" t="s">
        <v>12</v>
      </c>
      <c r="C84" s="11" t="s">
        <v>65</v>
      </c>
      <c r="D84" s="11" t="s">
        <v>66</v>
      </c>
      <c r="E84" s="11" t="s">
        <v>435</v>
      </c>
      <c r="F84" s="11" t="s">
        <v>476</v>
      </c>
      <c r="G84" s="11" t="s">
        <v>477</v>
      </c>
      <c r="H84" s="11" t="s">
        <v>48</v>
      </c>
      <c r="I84" s="11" t="s">
        <v>476</v>
      </c>
      <c r="J84" s="11">
        <v>2024.01</v>
      </c>
      <c r="K84" s="11">
        <v>2024.12</v>
      </c>
      <c r="L84" s="11" t="s">
        <v>49</v>
      </c>
      <c r="M84" s="11" t="s">
        <v>478</v>
      </c>
      <c r="N84" s="17">
        <f t="shared" si="2"/>
        <v>10</v>
      </c>
      <c r="O84" s="11">
        <v>10</v>
      </c>
      <c r="P84" s="11"/>
      <c r="Q84" s="11">
        <v>1</v>
      </c>
      <c r="R84" s="11">
        <v>340</v>
      </c>
      <c r="S84" s="11">
        <v>1</v>
      </c>
      <c r="T84" s="11">
        <v>31</v>
      </c>
      <c r="U84" s="11">
        <v>96</v>
      </c>
      <c r="V84" s="11" t="s">
        <v>472</v>
      </c>
      <c r="W84" s="11" t="s">
        <v>473</v>
      </c>
      <c r="X84" s="11"/>
    </row>
    <row r="85" ht="120" customHeight="true" spans="1:24">
      <c r="A85" s="11">
        <v>78</v>
      </c>
      <c r="B85" s="11" t="s">
        <v>12</v>
      </c>
      <c r="C85" s="11" t="s">
        <v>57</v>
      </c>
      <c r="D85" s="11" t="s">
        <v>58</v>
      </c>
      <c r="E85" s="11" t="s">
        <v>435</v>
      </c>
      <c r="F85" s="11" t="s">
        <v>479</v>
      </c>
      <c r="G85" s="11" t="s">
        <v>480</v>
      </c>
      <c r="H85" s="11" t="s">
        <v>48</v>
      </c>
      <c r="I85" s="11" t="s">
        <v>479</v>
      </c>
      <c r="J85" s="11">
        <v>2024.1</v>
      </c>
      <c r="K85" s="11">
        <v>2024.12</v>
      </c>
      <c r="L85" s="11" t="s">
        <v>61</v>
      </c>
      <c r="M85" s="11" t="s">
        <v>481</v>
      </c>
      <c r="N85" s="17">
        <f t="shared" si="2"/>
        <v>64</v>
      </c>
      <c r="O85" s="11">
        <v>50</v>
      </c>
      <c r="P85" s="11">
        <v>14</v>
      </c>
      <c r="Q85" s="11">
        <v>1</v>
      </c>
      <c r="R85" s="11">
        <v>1990</v>
      </c>
      <c r="S85" s="11"/>
      <c r="T85" s="11">
        <v>97</v>
      </c>
      <c r="U85" s="11">
        <v>246</v>
      </c>
      <c r="V85" s="11" t="s">
        <v>455</v>
      </c>
      <c r="W85" s="11" t="s">
        <v>482</v>
      </c>
      <c r="X85" s="11"/>
    </row>
    <row r="86" ht="120" customHeight="true" spans="1:24">
      <c r="A86" s="11">
        <v>79</v>
      </c>
      <c r="B86" s="11" t="s">
        <v>12</v>
      </c>
      <c r="C86" s="11" t="s">
        <v>57</v>
      </c>
      <c r="D86" s="11" t="s">
        <v>58</v>
      </c>
      <c r="E86" s="11" t="s">
        <v>435</v>
      </c>
      <c r="F86" s="11" t="s">
        <v>479</v>
      </c>
      <c r="G86" s="11" t="s">
        <v>483</v>
      </c>
      <c r="H86" s="11" t="s">
        <v>48</v>
      </c>
      <c r="I86" s="11" t="s">
        <v>479</v>
      </c>
      <c r="J86" s="11">
        <v>2024.1</v>
      </c>
      <c r="K86" s="11">
        <v>2024.12</v>
      </c>
      <c r="L86" s="11" t="s">
        <v>61</v>
      </c>
      <c r="M86" s="11" t="s">
        <v>484</v>
      </c>
      <c r="N86" s="17">
        <f t="shared" si="2"/>
        <v>30</v>
      </c>
      <c r="O86" s="11">
        <v>30</v>
      </c>
      <c r="P86" s="11">
        <v>0</v>
      </c>
      <c r="Q86" s="11">
        <v>1</v>
      </c>
      <c r="R86" s="11">
        <v>1990</v>
      </c>
      <c r="S86" s="11"/>
      <c r="T86" s="11">
        <v>97</v>
      </c>
      <c r="U86" s="11">
        <v>246</v>
      </c>
      <c r="V86" s="11" t="s">
        <v>455</v>
      </c>
      <c r="W86" s="11" t="s">
        <v>482</v>
      </c>
      <c r="X86" s="11"/>
    </row>
    <row r="87" ht="120" customHeight="true" spans="1:24">
      <c r="A87" s="11">
        <v>80</v>
      </c>
      <c r="B87" s="11" t="s">
        <v>12</v>
      </c>
      <c r="C87" s="11" t="s">
        <v>57</v>
      </c>
      <c r="D87" s="11" t="s">
        <v>58</v>
      </c>
      <c r="E87" s="11" t="s">
        <v>485</v>
      </c>
      <c r="F87" s="11" t="s">
        <v>486</v>
      </c>
      <c r="G87" s="11" t="s">
        <v>487</v>
      </c>
      <c r="H87" s="11" t="s">
        <v>48</v>
      </c>
      <c r="I87" s="11" t="s">
        <v>486</v>
      </c>
      <c r="J87" s="11">
        <v>2024.01</v>
      </c>
      <c r="K87" s="11">
        <v>2024.12</v>
      </c>
      <c r="L87" s="11" t="s">
        <v>61</v>
      </c>
      <c r="M87" s="11" t="s">
        <v>488</v>
      </c>
      <c r="N87" s="17">
        <f t="shared" si="2"/>
        <v>700</v>
      </c>
      <c r="O87" s="11">
        <v>20</v>
      </c>
      <c r="P87" s="11">
        <v>680</v>
      </c>
      <c r="Q87" s="11">
        <v>1</v>
      </c>
      <c r="R87" s="11">
        <v>3050</v>
      </c>
      <c r="S87" s="11"/>
      <c r="T87" s="11">
        <v>38</v>
      </c>
      <c r="U87" s="11">
        <v>101</v>
      </c>
      <c r="V87" s="11" t="s">
        <v>489</v>
      </c>
      <c r="W87" s="11" t="s">
        <v>490</v>
      </c>
      <c r="X87" s="11" t="s">
        <v>295</v>
      </c>
    </row>
    <row r="88" ht="120" customHeight="true" spans="1:24">
      <c r="A88" s="11">
        <v>81</v>
      </c>
      <c r="B88" s="11" t="s">
        <v>12</v>
      </c>
      <c r="C88" s="11" t="s">
        <v>65</v>
      </c>
      <c r="D88" s="11" t="s">
        <v>66</v>
      </c>
      <c r="E88" s="11" t="s">
        <v>491</v>
      </c>
      <c r="F88" s="11" t="s">
        <v>492</v>
      </c>
      <c r="G88" s="11" t="s">
        <v>493</v>
      </c>
      <c r="H88" s="11" t="s">
        <v>200</v>
      </c>
      <c r="I88" s="11" t="s">
        <v>492</v>
      </c>
      <c r="J88" s="11">
        <v>2024.1</v>
      </c>
      <c r="K88" s="11">
        <v>2024.12</v>
      </c>
      <c r="L88" s="11" t="s">
        <v>49</v>
      </c>
      <c r="M88" s="11" t="s">
        <v>494</v>
      </c>
      <c r="N88" s="17">
        <f t="shared" si="2"/>
        <v>50</v>
      </c>
      <c r="O88" s="11">
        <v>50</v>
      </c>
      <c r="P88" s="11">
        <v>0</v>
      </c>
      <c r="Q88" s="11">
        <v>1</v>
      </c>
      <c r="R88" s="11">
        <v>1591</v>
      </c>
      <c r="S88" s="11">
        <v>1</v>
      </c>
      <c r="T88" s="11">
        <v>131</v>
      </c>
      <c r="U88" s="11">
        <v>395</v>
      </c>
      <c r="V88" s="11" t="s">
        <v>495</v>
      </c>
      <c r="W88" s="11" t="s">
        <v>496</v>
      </c>
      <c r="X88" s="11"/>
    </row>
    <row r="89" ht="120" customHeight="true" spans="1:24">
      <c r="A89" s="11">
        <v>82</v>
      </c>
      <c r="B89" s="11" t="s">
        <v>12</v>
      </c>
      <c r="C89" s="11" t="s">
        <v>57</v>
      </c>
      <c r="D89" s="11" t="s">
        <v>313</v>
      </c>
      <c r="E89" s="11" t="s">
        <v>491</v>
      </c>
      <c r="F89" s="11" t="s">
        <v>497</v>
      </c>
      <c r="G89" s="11" t="s">
        <v>498</v>
      </c>
      <c r="H89" s="11" t="s">
        <v>48</v>
      </c>
      <c r="I89" s="11" t="s">
        <v>497</v>
      </c>
      <c r="J89" s="11">
        <v>2024.1</v>
      </c>
      <c r="K89" s="11">
        <v>2024.12</v>
      </c>
      <c r="L89" s="11" t="s">
        <v>61</v>
      </c>
      <c r="M89" s="11" t="s">
        <v>499</v>
      </c>
      <c r="N89" s="17">
        <f t="shared" si="2"/>
        <v>70</v>
      </c>
      <c r="O89" s="11">
        <v>70</v>
      </c>
      <c r="P89" s="11">
        <v>0</v>
      </c>
      <c r="Q89" s="11">
        <v>1</v>
      </c>
      <c r="R89" s="11">
        <v>88</v>
      </c>
      <c r="S89" s="11">
        <v>0</v>
      </c>
      <c r="T89" s="11">
        <v>41</v>
      </c>
      <c r="U89" s="11">
        <v>88</v>
      </c>
      <c r="V89" s="11" t="s">
        <v>500</v>
      </c>
      <c r="W89" s="11" t="s">
        <v>501</v>
      </c>
      <c r="X89" s="11"/>
    </row>
    <row r="90" ht="120" customHeight="true" spans="1:24">
      <c r="A90" s="11">
        <v>83</v>
      </c>
      <c r="B90" s="11" t="s">
        <v>12</v>
      </c>
      <c r="C90" s="11" t="s">
        <v>57</v>
      </c>
      <c r="D90" s="11" t="s">
        <v>313</v>
      </c>
      <c r="E90" s="11" t="s">
        <v>491</v>
      </c>
      <c r="F90" s="11" t="s">
        <v>497</v>
      </c>
      <c r="G90" s="11" t="s">
        <v>502</v>
      </c>
      <c r="H90" s="11" t="s">
        <v>48</v>
      </c>
      <c r="I90" s="11" t="s">
        <v>497</v>
      </c>
      <c r="J90" s="11">
        <v>2024.1</v>
      </c>
      <c r="K90" s="11">
        <v>2024.12</v>
      </c>
      <c r="L90" s="11" t="s">
        <v>61</v>
      </c>
      <c r="M90" s="11" t="s">
        <v>503</v>
      </c>
      <c r="N90" s="17">
        <f t="shared" si="2"/>
        <v>80</v>
      </c>
      <c r="O90" s="11">
        <v>80</v>
      </c>
      <c r="P90" s="11">
        <v>0</v>
      </c>
      <c r="Q90" s="11">
        <v>1</v>
      </c>
      <c r="R90" s="11">
        <v>2925</v>
      </c>
      <c r="S90" s="11">
        <v>0</v>
      </c>
      <c r="T90" s="11">
        <v>87</v>
      </c>
      <c r="U90" s="11">
        <v>185</v>
      </c>
      <c r="V90" s="11" t="s">
        <v>500</v>
      </c>
      <c r="W90" s="11" t="s">
        <v>501</v>
      </c>
      <c r="X90" s="11"/>
    </row>
    <row r="91" ht="120" customHeight="true" spans="1:24">
      <c r="A91" s="11">
        <v>84</v>
      </c>
      <c r="B91" s="11" t="s">
        <v>12</v>
      </c>
      <c r="C91" s="11" t="s">
        <v>57</v>
      </c>
      <c r="D91" s="11" t="s">
        <v>227</v>
      </c>
      <c r="E91" s="11" t="s">
        <v>491</v>
      </c>
      <c r="F91" s="11" t="s">
        <v>504</v>
      </c>
      <c r="G91" s="11" t="s">
        <v>505</v>
      </c>
      <c r="H91" s="11" t="s">
        <v>270</v>
      </c>
      <c r="I91" s="11" t="s">
        <v>504</v>
      </c>
      <c r="J91" s="11">
        <v>2024.1</v>
      </c>
      <c r="K91" s="11">
        <v>2024.12</v>
      </c>
      <c r="L91" s="11" t="s">
        <v>61</v>
      </c>
      <c r="M91" s="11" t="s">
        <v>506</v>
      </c>
      <c r="N91" s="17">
        <f t="shared" si="2"/>
        <v>24</v>
      </c>
      <c r="O91" s="11">
        <v>20</v>
      </c>
      <c r="P91" s="11">
        <v>4</v>
      </c>
      <c r="Q91" s="11">
        <v>1</v>
      </c>
      <c r="R91" s="11">
        <v>52</v>
      </c>
      <c r="S91" s="11">
        <v>0</v>
      </c>
      <c r="T91" s="11">
        <v>7</v>
      </c>
      <c r="U91" s="11">
        <v>22</v>
      </c>
      <c r="V91" s="11" t="s">
        <v>507</v>
      </c>
      <c r="W91" s="11" t="s">
        <v>501</v>
      </c>
      <c r="X91" s="11"/>
    </row>
    <row r="92" ht="120" customHeight="true" spans="1:24">
      <c r="A92" s="11">
        <v>85</v>
      </c>
      <c r="B92" s="11" t="s">
        <v>12</v>
      </c>
      <c r="C92" s="11" t="s">
        <v>74</v>
      </c>
      <c r="D92" s="11" t="s">
        <v>508</v>
      </c>
      <c r="E92" s="11" t="s">
        <v>491</v>
      </c>
      <c r="F92" s="11" t="s">
        <v>509</v>
      </c>
      <c r="G92" s="11" t="s">
        <v>510</v>
      </c>
      <c r="H92" s="11" t="s">
        <v>48</v>
      </c>
      <c r="I92" s="11" t="s">
        <v>509</v>
      </c>
      <c r="J92" s="11">
        <v>2024.1</v>
      </c>
      <c r="K92" s="11">
        <v>2024.12</v>
      </c>
      <c r="L92" s="11" t="s">
        <v>61</v>
      </c>
      <c r="M92" s="11" t="s">
        <v>511</v>
      </c>
      <c r="N92" s="17">
        <f t="shared" si="2"/>
        <v>20</v>
      </c>
      <c r="O92" s="11">
        <v>20</v>
      </c>
      <c r="P92" s="11">
        <v>0</v>
      </c>
      <c r="Q92" s="11">
        <v>1</v>
      </c>
      <c r="R92" s="11">
        <v>1270</v>
      </c>
      <c r="S92" s="11">
        <v>1</v>
      </c>
      <c r="T92" s="11">
        <v>96</v>
      </c>
      <c r="U92" s="11">
        <v>321</v>
      </c>
      <c r="V92" s="11" t="s">
        <v>512</v>
      </c>
      <c r="W92" s="11" t="s">
        <v>513</v>
      </c>
      <c r="X92" s="11"/>
    </row>
    <row r="93" ht="120" customHeight="true" spans="1:24">
      <c r="A93" s="11">
        <v>86</v>
      </c>
      <c r="B93" s="11" t="s">
        <v>12</v>
      </c>
      <c r="C93" s="11" t="s">
        <v>65</v>
      </c>
      <c r="D93" s="11" t="s">
        <v>66</v>
      </c>
      <c r="E93" s="11" t="s">
        <v>491</v>
      </c>
      <c r="F93" s="11" t="s">
        <v>514</v>
      </c>
      <c r="G93" s="11" t="s">
        <v>515</v>
      </c>
      <c r="H93" s="11" t="s">
        <v>48</v>
      </c>
      <c r="I93" s="11" t="s">
        <v>514</v>
      </c>
      <c r="J93" s="11">
        <v>2024.1</v>
      </c>
      <c r="K93" s="11">
        <v>2024.12</v>
      </c>
      <c r="L93" s="11" t="s">
        <v>49</v>
      </c>
      <c r="M93" s="11" t="s">
        <v>516</v>
      </c>
      <c r="N93" s="17">
        <f t="shared" si="2"/>
        <v>15</v>
      </c>
      <c r="O93" s="11">
        <v>15</v>
      </c>
      <c r="P93" s="11">
        <v>0</v>
      </c>
      <c r="Q93" s="11">
        <v>1</v>
      </c>
      <c r="R93" s="11">
        <v>261</v>
      </c>
      <c r="S93" s="11">
        <v>1</v>
      </c>
      <c r="T93" s="11">
        <v>7</v>
      </c>
      <c r="U93" s="11">
        <v>19</v>
      </c>
      <c r="V93" s="11" t="s">
        <v>517</v>
      </c>
      <c r="W93" s="11" t="s">
        <v>518</v>
      </c>
      <c r="X93" s="11"/>
    </row>
    <row r="94" ht="120" customHeight="true" spans="1:24">
      <c r="A94" s="11">
        <v>87</v>
      </c>
      <c r="B94" s="11" t="s">
        <v>12</v>
      </c>
      <c r="C94" s="11" t="s">
        <v>65</v>
      </c>
      <c r="D94" s="11" t="s">
        <v>66</v>
      </c>
      <c r="E94" s="11" t="s">
        <v>491</v>
      </c>
      <c r="F94" s="11" t="s">
        <v>519</v>
      </c>
      <c r="G94" s="11" t="s">
        <v>520</v>
      </c>
      <c r="H94" s="11" t="s">
        <v>48</v>
      </c>
      <c r="I94" s="11" t="s">
        <v>519</v>
      </c>
      <c r="J94" s="11">
        <v>2024.1</v>
      </c>
      <c r="K94" s="11">
        <v>2024.12</v>
      </c>
      <c r="L94" s="11" t="s">
        <v>49</v>
      </c>
      <c r="M94" s="11" t="s">
        <v>521</v>
      </c>
      <c r="N94" s="17">
        <f t="shared" si="2"/>
        <v>25.3</v>
      </c>
      <c r="O94" s="11">
        <v>25.3</v>
      </c>
      <c r="P94" s="11">
        <v>0</v>
      </c>
      <c r="Q94" s="11">
        <v>1</v>
      </c>
      <c r="R94" s="11">
        <v>135</v>
      </c>
      <c r="S94" s="11">
        <v>0</v>
      </c>
      <c r="T94" s="11">
        <v>5</v>
      </c>
      <c r="U94" s="11">
        <v>12</v>
      </c>
      <c r="V94" s="11" t="s">
        <v>517</v>
      </c>
      <c r="W94" s="11" t="s">
        <v>522</v>
      </c>
      <c r="X94" s="11"/>
    </row>
    <row r="95" ht="120" customHeight="true" spans="1:24">
      <c r="A95" s="11">
        <v>88</v>
      </c>
      <c r="B95" s="11" t="s">
        <v>12</v>
      </c>
      <c r="C95" s="11" t="s">
        <v>57</v>
      </c>
      <c r="D95" s="11" t="s">
        <v>523</v>
      </c>
      <c r="E95" s="11" t="s">
        <v>524</v>
      </c>
      <c r="F95" s="11" t="s">
        <v>525</v>
      </c>
      <c r="G95" s="11" t="s">
        <v>526</v>
      </c>
      <c r="H95" s="11" t="s">
        <v>48</v>
      </c>
      <c r="I95" s="11" t="s">
        <v>525</v>
      </c>
      <c r="J95" s="11">
        <v>2024.01</v>
      </c>
      <c r="K95" s="11">
        <v>2024.12</v>
      </c>
      <c r="L95" s="11" t="s">
        <v>61</v>
      </c>
      <c r="M95" s="11" t="s">
        <v>527</v>
      </c>
      <c r="N95" s="17">
        <f t="shared" si="2"/>
        <v>30</v>
      </c>
      <c r="O95" s="11">
        <v>30</v>
      </c>
      <c r="P95" s="11">
        <v>0</v>
      </c>
      <c r="Q95" s="11">
        <v>1</v>
      </c>
      <c r="R95" s="11">
        <v>300</v>
      </c>
      <c r="S95" s="11">
        <v>0</v>
      </c>
      <c r="T95" s="11">
        <v>3</v>
      </c>
      <c r="U95" s="11">
        <v>100</v>
      </c>
      <c r="V95" s="11" t="s">
        <v>528</v>
      </c>
      <c r="W95" s="11" t="s">
        <v>529</v>
      </c>
      <c r="X95" s="11"/>
    </row>
    <row r="96" ht="120" customHeight="true" spans="1:24">
      <c r="A96" s="11">
        <v>89</v>
      </c>
      <c r="B96" s="11" t="s">
        <v>12</v>
      </c>
      <c r="C96" s="11" t="s">
        <v>57</v>
      </c>
      <c r="D96" s="11" t="s">
        <v>530</v>
      </c>
      <c r="E96" s="11" t="s">
        <v>524</v>
      </c>
      <c r="F96" s="11" t="s">
        <v>525</v>
      </c>
      <c r="G96" s="11" t="s">
        <v>531</v>
      </c>
      <c r="H96" s="11" t="s">
        <v>48</v>
      </c>
      <c r="I96" s="11" t="s">
        <v>525</v>
      </c>
      <c r="J96" s="11">
        <v>2024.01</v>
      </c>
      <c r="K96" s="11">
        <v>2024.12</v>
      </c>
      <c r="L96" s="11" t="s">
        <v>61</v>
      </c>
      <c r="M96" s="11" t="s">
        <v>532</v>
      </c>
      <c r="N96" s="17">
        <f t="shared" si="2"/>
        <v>10</v>
      </c>
      <c r="O96" s="11">
        <v>10</v>
      </c>
      <c r="P96" s="11">
        <v>0</v>
      </c>
      <c r="Q96" s="11">
        <v>1</v>
      </c>
      <c r="R96" s="11">
        <v>200</v>
      </c>
      <c r="S96" s="11">
        <v>0</v>
      </c>
      <c r="T96" s="11">
        <v>3</v>
      </c>
      <c r="U96" s="11">
        <v>70</v>
      </c>
      <c r="V96" s="11" t="s">
        <v>528</v>
      </c>
      <c r="W96" s="11" t="s">
        <v>529</v>
      </c>
      <c r="X96" s="11"/>
    </row>
    <row r="97" ht="120" customHeight="true" spans="1:24">
      <c r="A97" s="11">
        <v>90</v>
      </c>
      <c r="B97" s="11" t="s">
        <v>12</v>
      </c>
      <c r="C97" s="11" t="s">
        <v>57</v>
      </c>
      <c r="D97" s="11" t="s">
        <v>533</v>
      </c>
      <c r="E97" s="11" t="s">
        <v>524</v>
      </c>
      <c r="F97" s="11" t="s">
        <v>525</v>
      </c>
      <c r="G97" s="11" t="s">
        <v>534</v>
      </c>
      <c r="H97" s="11" t="s">
        <v>48</v>
      </c>
      <c r="I97" s="11" t="s">
        <v>525</v>
      </c>
      <c r="J97" s="11">
        <v>2024.01</v>
      </c>
      <c r="K97" s="11">
        <v>2024.12</v>
      </c>
      <c r="L97" s="11" t="s">
        <v>61</v>
      </c>
      <c r="M97" s="11" t="s">
        <v>535</v>
      </c>
      <c r="N97" s="17">
        <f t="shared" si="2"/>
        <v>10</v>
      </c>
      <c r="O97" s="11">
        <v>10</v>
      </c>
      <c r="P97" s="11">
        <v>0</v>
      </c>
      <c r="Q97" s="11">
        <v>1</v>
      </c>
      <c r="R97" s="11">
        <v>200</v>
      </c>
      <c r="S97" s="11">
        <v>0</v>
      </c>
      <c r="T97" s="11">
        <v>3</v>
      </c>
      <c r="U97" s="11">
        <v>70</v>
      </c>
      <c r="V97" s="11" t="s">
        <v>528</v>
      </c>
      <c r="W97" s="11" t="s">
        <v>529</v>
      </c>
      <c r="X97" s="11"/>
    </row>
    <row r="98" ht="120" customHeight="true" spans="1:24">
      <c r="A98" s="11">
        <v>91</v>
      </c>
      <c r="B98" s="11" t="s">
        <v>12</v>
      </c>
      <c r="C98" s="11" t="s">
        <v>57</v>
      </c>
      <c r="D98" s="11" t="s">
        <v>58</v>
      </c>
      <c r="E98" s="11" t="s">
        <v>536</v>
      </c>
      <c r="F98" s="11" t="s">
        <v>154</v>
      </c>
      <c r="G98" s="11" t="s">
        <v>537</v>
      </c>
      <c r="H98" s="11" t="s">
        <v>48</v>
      </c>
      <c r="I98" s="11" t="s">
        <v>154</v>
      </c>
      <c r="J98" s="11">
        <v>202403</v>
      </c>
      <c r="K98" s="11">
        <v>202408</v>
      </c>
      <c r="L98" s="11" t="s">
        <v>61</v>
      </c>
      <c r="M98" s="11" t="s">
        <v>538</v>
      </c>
      <c r="N98" s="17">
        <f t="shared" si="2"/>
        <v>28.6</v>
      </c>
      <c r="O98" s="11">
        <v>25</v>
      </c>
      <c r="P98" s="11">
        <v>3.6</v>
      </c>
      <c r="Q98" s="11">
        <v>1</v>
      </c>
      <c r="R98" s="11">
        <v>450</v>
      </c>
      <c r="S98" s="11">
        <v>0</v>
      </c>
      <c r="T98" s="11">
        <v>112</v>
      </c>
      <c r="U98" s="11">
        <v>338</v>
      </c>
      <c r="V98" s="11" t="s">
        <v>539</v>
      </c>
      <c r="W98" s="11" t="s">
        <v>540</v>
      </c>
      <c r="X98" s="11"/>
    </row>
    <row r="99" ht="120" customHeight="true" spans="1:24">
      <c r="A99" s="11">
        <v>92</v>
      </c>
      <c r="B99" s="11" t="s">
        <v>12</v>
      </c>
      <c r="C99" s="11" t="s">
        <v>57</v>
      </c>
      <c r="D99" s="11" t="s">
        <v>58</v>
      </c>
      <c r="E99" s="11" t="s">
        <v>536</v>
      </c>
      <c r="F99" s="11" t="s">
        <v>541</v>
      </c>
      <c r="G99" s="11" t="s">
        <v>542</v>
      </c>
      <c r="H99" s="11" t="s">
        <v>48</v>
      </c>
      <c r="I99" s="11" t="s">
        <v>541</v>
      </c>
      <c r="J99" s="11">
        <v>202403</v>
      </c>
      <c r="K99" s="11">
        <v>202412</v>
      </c>
      <c r="L99" s="11" t="s">
        <v>61</v>
      </c>
      <c r="M99" s="11" t="s">
        <v>543</v>
      </c>
      <c r="N99" s="17">
        <f t="shared" si="2"/>
        <v>30</v>
      </c>
      <c r="O99" s="11">
        <v>25</v>
      </c>
      <c r="P99" s="11">
        <v>5</v>
      </c>
      <c r="Q99" s="11">
        <v>1</v>
      </c>
      <c r="R99" s="11">
        <v>14</v>
      </c>
      <c r="S99" s="11">
        <v>0</v>
      </c>
      <c r="T99" s="11">
        <v>6</v>
      </c>
      <c r="U99" s="11">
        <v>14</v>
      </c>
      <c r="V99" s="11" t="s">
        <v>544</v>
      </c>
      <c r="W99" s="11" t="s">
        <v>545</v>
      </c>
      <c r="X99" s="11"/>
    </row>
    <row r="100" ht="120" customHeight="true" spans="1:24">
      <c r="A100" s="11">
        <v>93</v>
      </c>
      <c r="B100" s="11" t="s">
        <v>12</v>
      </c>
      <c r="C100" s="11" t="s">
        <v>57</v>
      </c>
      <c r="D100" s="11" t="s">
        <v>58</v>
      </c>
      <c r="E100" s="11" t="s">
        <v>546</v>
      </c>
      <c r="F100" s="11" t="s">
        <v>547</v>
      </c>
      <c r="G100" s="11" t="s">
        <v>548</v>
      </c>
      <c r="H100" s="11" t="s">
        <v>48</v>
      </c>
      <c r="I100" s="11" t="s">
        <v>547</v>
      </c>
      <c r="J100" s="11">
        <v>202401</v>
      </c>
      <c r="K100" s="11">
        <v>202412</v>
      </c>
      <c r="L100" s="11" t="s">
        <v>61</v>
      </c>
      <c r="M100" s="11" t="s">
        <v>549</v>
      </c>
      <c r="N100" s="17">
        <f t="shared" si="2"/>
        <v>80</v>
      </c>
      <c r="O100" s="11">
        <v>66</v>
      </c>
      <c r="P100" s="11">
        <v>14</v>
      </c>
      <c r="Q100" s="11">
        <v>1</v>
      </c>
      <c r="R100" s="11">
        <v>58</v>
      </c>
      <c r="S100" s="11">
        <v>0</v>
      </c>
      <c r="T100" s="11">
        <v>3</v>
      </c>
      <c r="U100" s="11">
        <v>6</v>
      </c>
      <c r="V100" s="11" t="s">
        <v>550</v>
      </c>
      <c r="W100" s="11" t="s">
        <v>124</v>
      </c>
      <c r="X100" s="11"/>
    </row>
    <row r="101" ht="120" customHeight="true" spans="1:24">
      <c r="A101" s="11">
        <v>94</v>
      </c>
      <c r="B101" s="11" t="s">
        <v>12</v>
      </c>
      <c r="C101" s="11" t="s">
        <v>551</v>
      </c>
      <c r="D101" s="11" t="s">
        <v>552</v>
      </c>
      <c r="E101" s="11" t="s">
        <v>536</v>
      </c>
      <c r="F101" s="11" t="s">
        <v>553</v>
      </c>
      <c r="G101" s="11" t="s">
        <v>554</v>
      </c>
      <c r="H101" s="11" t="s">
        <v>48</v>
      </c>
      <c r="I101" s="11" t="s">
        <v>553</v>
      </c>
      <c r="J101" s="11">
        <v>202401</v>
      </c>
      <c r="K101" s="11">
        <v>202412</v>
      </c>
      <c r="L101" s="11" t="s">
        <v>61</v>
      </c>
      <c r="M101" s="11" t="s">
        <v>555</v>
      </c>
      <c r="N101" s="17">
        <f t="shared" si="2"/>
        <v>5</v>
      </c>
      <c r="O101" s="11">
        <v>5</v>
      </c>
      <c r="P101" s="11">
        <v>0</v>
      </c>
      <c r="Q101" s="11">
        <v>1</v>
      </c>
      <c r="R101" s="11">
        <v>251</v>
      </c>
      <c r="S101" s="11">
        <v>0</v>
      </c>
      <c r="T101" s="11">
        <v>80</v>
      </c>
      <c r="U101" s="11">
        <v>251</v>
      </c>
      <c r="V101" s="11" t="s">
        <v>556</v>
      </c>
      <c r="W101" s="11" t="s">
        <v>557</v>
      </c>
      <c r="X101" s="11"/>
    </row>
    <row r="102" ht="120" customHeight="true" spans="1:24">
      <c r="A102" s="11">
        <v>95</v>
      </c>
      <c r="B102" s="11" t="s">
        <v>12</v>
      </c>
      <c r="C102" s="11" t="s">
        <v>57</v>
      </c>
      <c r="D102" s="11" t="s">
        <v>58</v>
      </c>
      <c r="E102" s="11" t="s">
        <v>558</v>
      </c>
      <c r="F102" s="11" t="s">
        <v>559</v>
      </c>
      <c r="G102" s="11" t="s">
        <v>560</v>
      </c>
      <c r="H102" s="11" t="s">
        <v>561</v>
      </c>
      <c r="I102" s="11" t="s">
        <v>562</v>
      </c>
      <c r="J102" s="11" t="s">
        <v>563</v>
      </c>
      <c r="K102" s="11">
        <v>2024.12</v>
      </c>
      <c r="L102" s="11" t="s">
        <v>61</v>
      </c>
      <c r="M102" s="11" t="s">
        <v>564</v>
      </c>
      <c r="N102" s="17">
        <f t="shared" si="2"/>
        <v>80</v>
      </c>
      <c r="O102" s="11">
        <v>80</v>
      </c>
      <c r="P102" s="11">
        <v>0</v>
      </c>
      <c r="Q102" s="11">
        <v>1</v>
      </c>
      <c r="R102" s="11">
        <v>1158</v>
      </c>
      <c r="S102" s="11">
        <v>1</v>
      </c>
      <c r="T102" s="11">
        <v>79</v>
      </c>
      <c r="U102" s="11">
        <v>262</v>
      </c>
      <c r="V102" s="11" t="s">
        <v>565</v>
      </c>
      <c r="W102" s="11" t="s">
        <v>566</v>
      </c>
      <c r="X102" s="11"/>
    </row>
    <row r="103" ht="120" customHeight="true" spans="1:24">
      <c r="A103" s="11">
        <v>96</v>
      </c>
      <c r="B103" s="11" t="s">
        <v>12</v>
      </c>
      <c r="C103" s="11" t="s">
        <v>57</v>
      </c>
      <c r="D103" s="11" t="s">
        <v>58</v>
      </c>
      <c r="E103" s="11" t="s">
        <v>558</v>
      </c>
      <c r="F103" s="11" t="s">
        <v>567</v>
      </c>
      <c r="G103" s="11" t="s">
        <v>568</v>
      </c>
      <c r="H103" s="11" t="s">
        <v>569</v>
      </c>
      <c r="I103" s="11" t="s">
        <v>570</v>
      </c>
      <c r="J103" s="11">
        <v>2024.01</v>
      </c>
      <c r="K103" s="11">
        <v>2024.12</v>
      </c>
      <c r="L103" s="11" t="s">
        <v>61</v>
      </c>
      <c r="M103" s="11" t="s">
        <v>571</v>
      </c>
      <c r="N103" s="17">
        <f t="shared" si="2"/>
        <v>30</v>
      </c>
      <c r="O103" s="11">
        <v>30</v>
      </c>
      <c r="P103" s="11">
        <v>0</v>
      </c>
      <c r="Q103" s="11">
        <v>1</v>
      </c>
      <c r="R103" s="11">
        <v>1526</v>
      </c>
      <c r="S103" s="11">
        <v>1</v>
      </c>
      <c r="T103" s="11">
        <v>71</v>
      </c>
      <c r="U103" s="11">
        <v>282</v>
      </c>
      <c r="V103" s="11" t="s">
        <v>572</v>
      </c>
      <c r="W103" s="11" t="s">
        <v>573</v>
      </c>
      <c r="X103" s="11"/>
    </row>
    <row r="104" ht="120" customHeight="true" spans="1:24">
      <c r="A104" s="11">
        <v>97</v>
      </c>
      <c r="B104" s="11" t="s">
        <v>12</v>
      </c>
      <c r="C104" s="11" t="s">
        <v>57</v>
      </c>
      <c r="D104" s="11" t="s">
        <v>58</v>
      </c>
      <c r="E104" s="11" t="s">
        <v>558</v>
      </c>
      <c r="F104" s="11" t="s">
        <v>574</v>
      </c>
      <c r="G104" s="11" t="s">
        <v>575</v>
      </c>
      <c r="H104" s="11" t="s">
        <v>48</v>
      </c>
      <c r="I104" s="11" t="s">
        <v>574</v>
      </c>
      <c r="J104" s="11">
        <v>2024.03</v>
      </c>
      <c r="K104" s="11">
        <v>2024.12</v>
      </c>
      <c r="L104" s="11" t="s">
        <v>61</v>
      </c>
      <c r="M104" s="11" t="s">
        <v>576</v>
      </c>
      <c r="N104" s="17">
        <f t="shared" si="2"/>
        <v>50</v>
      </c>
      <c r="O104" s="11">
        <v>50</v>
      </c>
      <c r="P104" s="11">
        <v>0</v>
      </c>
      <c r="Q104" s="11">
        <v>1</v>
      </c>
      <c r="R104" s="11">
        <v>330</v>
      </c>
      <c r="S104" s="11">
        <v>1</v>
      </c>
      <c r="T104" s="11">
        <v>19</v>
      </c>
      <c r="U104" s="11">
        <v>59</v>
      </c>
      <c r="V104" s="11" t="s">
        <v>577</v>
      </c>
      <c r="W104" s="11" t="s">
        <v>578</v>
      </c>
      <c r="X104" s="11"/>
    </row>
    <row r="105" ht="120" customHeight="true" spans="1:24">
      <c r="A105" s="11">
        <v>98</v>
      </c>
      <c r="B105" s="11" t="s">
        <v>12</v>
      </c>
      <c r="C105" s="11" t="s">
        <v>57</v>
      </c>
      <c r="D105" s="11" t="s">
        <v>58</v>
      </c>
      <c r="E105" s="11" t="s">
        <v>558</v>
      </c>
      <c r="F105" s="11" t="s">
        <v>579</v>
      </c>
      <c r="G105" s="11" t="s">
        <v>580</v>
      </c>
      <c r="H105" s="11" t="s">
        <v>48</v>
      </c>
      <c r="I105" s="11" t="s">
        <v>581</v>
      </c>
      <c r="J105" s="11">
        <v>202404</v>
      </c>
      <c r="K105" s="11">
        <v>202408</v>
      </c>
      <c r="L105" s="11" t="s">
        <v>61</v>
      </c>
      <c r="M105" s="11" t="s">
        <v>582</v>
      </c>
      <c r="N105" s="17">
        <f t="shared" ref="N105:N136" si="3">SUM(O105:P105)</f>
        <v>10</v>
      </c>
      <c r="O105" s="11">
        <v>10</v>
      </c>
      <c r="P105" s="11">
        <v>0</v>
      </c>
      <c r="Q105" s="11">
        <v>1</v>
      </c>
      <c r="R105" s="11">
        <v>105</v>
      </c>
      <c r="S105" s="11">
        <v>1</v>
      </c>
      <c r="T105" s="11">
        <v>7</v>
      </c>
      <c r="U105" s="11">
        <v>28</v>
      </c>
      <c r="V105" s="11" t="s">
        <v>583</v>
      </c>
      <c r="W105" s="11" t="s">
        <v>584</v>
      </c>
      <c r="X105" s="11"/>
    </row>
    <row r="106" ht="120" customHeight="true" spans="1:24">
      <c r="A106" s="11">
        <v>99</v>
      </c>
      <c r="B106" s="11" t="s">
        <v>12</v>
      </c>
      <c r="C106" s="11" t="s">
        <v>57</v>
      </c>
      <c r="D106" s="11" t="s">
        <v>58</v>
      </c>
      <c r="E106" s="11" t="s">
        <v>558</v>
      </c>
      <c r="F106" s="11" t="s">
        <v>585</v>
      </c>
      <c r="G106" s="11" t="s">
        <v>586</v>
      </c>
      <c r="H106" s="11" t="s">
        <v>48</v>
      </c>
      <c r="I106" s="11" t="s">
        <v>585</v>
      </c>
      <c r="J106" s="11">
        <v>2024.3</v>
      </c>
      <c r="K106" s="11">
        <v>2024.12</v>
      </c>
      <c r="L106" s="11" t="s">
        <v>61</v>
      </c>
      <c r="M106" s="11" t="s">
        <v>587</v>
      </c>
      <c r="N106" s="17">
        <f t="shared" si="3"/>
        <v>200</v>
      </c>
      <c r="O106" s="11">
        <v>20</v>
      </c>
      <c r="P106" s="11">
        <v>180</v>
      </c>
      <c r="Q106" s="11">
        <v>1</v>
      </c>
      <c r="R106" s="11">
        <v>2300</v>
      </c>
      <c r="S106" s="11">
        <v>1</v>
      </c>
      <c r="T106" s="11">
        <v>176</v>
      </c>
      <c r="U106" s="11">
        <v>620</v>
      </c>
      <c r="V106" s="11" t="s">
        <v>588</v>
      </c>
      <c r="W106" s="11" t="s">
        <v>589</v>
      </c>
      <c r="X106" s="11"/>
    </row>
    <row r="107" ht="120" customHeight="true" spans="1:24">
      <c r="A107" s="11">
        <v>100</v>
      </c>
      <c r="B107" s="11" t="s">
        <v>12</v>
      </c>
      <c r="C107" s="11" t="s">
        <v>57</v>
      </c>
      <c r="D107" s="11" t="s">
        <v>58</v>
      </c>
      <c r="E107" s="11" t="s">
        <v>558</v>
      </c>
      <c r="F107" s="11" t="s">
        <v>585</v>
      </c>
      <c r="G107" s="11" t="s">
        <v>590</v>
      </c>
      <c r="H107" s="11" t="s">
        <v>48</v>
      </c>
      <c r="I107" s="11" t="s">
        <v>585</v>
      </c>
      <c r="J107" s="11">
        <v>2024.3</v>
      </c>
      <c r="K107" s="11">
        <v>2024.12</v>
      </c>
      <c r="L107" s="11" t="s">
        <v>49</v>
      </c>
      <c r="M107" s="11" t="s">
        <v>591</v>
      </c>
      <c r="N107" s="17">
        <f t="shared" si="3"/>
        <v>54</v>
      </c>
      <c r="O107" s="11">
        <v>54</v>
      </c>
      <c r="P107" s="11">
        <v>0</v>
      </c>
      <c r="Q107" s="11">
        <v>1</v>
      </c>
      <c r="R107" s="11">
        <v>2300</v>
      </c>
      <c r="S107" s="11">
        <v>1</v>
      </c>
      <c r="T107" s="11">
        <v>176</v>
      </c>
      <c r="U107" s="11">
        <v>620</v>
      </c>
      <c r="V107" s="11" t="s">
        <v>592</v>
      </c>
      <c r="W107" s="11" t="s">
        <v>593</v>
      </c>
      <c r="X107" s="11"/>
    </row>
    <row r="108" ht="120" customHeight="true" spans="1:24">
      <c r="A108" s="11">
        <v>101</v>
      </c>
      <c r="B108" s="11" t="s">
        <v>12</v>
      </c>
      <c r="C108" s="11" t="s">
        <v>57</v>
      </c>
      <c r="D108" s="11" t="s">
        <v>58</v>
      </c>
      <c r="E108" s="11" t="s">
        <v>558</v>
      </c>
      <c r="F108" s="11" t="s">
        <v>594</v>
      </c>
      <c r="G108" s="11" t="s">
        <v>595</v>
      </c>
      <c r="H108" s="11" t="s">
        <v>270</v>
      </c>
      <c r="I108" s="11" t="s">
        <v>594</v>
      </c>
      <c r="J108" s="11">
        <v>2024.01</v>
      </c>
      <c r="K108" s="11">
        <v>2024.12</v>
      </c>
      <c r="L108" s="11" t="s">
        <v>61</v>
      </c>
      <c r="M108" s="11" t="s">
        <v>596</v>
      </c>
      <c r="N108" s="17">
        <f t="shared" si="3"/>
        <v>60</v>
      </c>
      <c r="O108" s="11">
        <v>60</v>
      </c>
      <c r="P108" s="11">
        <v>0</v>
      </c>
      <c r="Q108" s="11">
        <v>1</v>
      </c>
      <c r="R108" s="11">
        <v>1240</v>
      </c>
      <c r="S108" s="11">
        <v>1</v>
      </c>
      <c r="T108" s="11">
        <v>94</v>
      </c>
      <c r="U108" s="11">
        <v>372</v>
      </c>
      <c r="V108" s="11" t="s">
        <v>597</v>
      </c>
      <c r="W108" s="11" t="s">
        <v>598</v>
      </c>
      <c r="X108" s="11"/>
    </row>
    <row r="109" ht="120" customHeight="true" spans="1:24">
      <c r="A109" s="11">
        <v>102</v>
      </c>
      <c r="B109" s="11" t="s">
        <v>12</v>
      </c>
      <c r="C109" s="11" t="s">
        <v>57</v>
      </c>
      <c r="D109" s="11" t="s">
        <v>313</v>
      </c>
      <c r="E109" s="11" t="s">
        <v>558</v>
      </c>
      <c r="F109" s="11" t="s">
        <v>599</v>
      </c>
      <c r="G109" s="11" t="s">
        <v>600</v>
      </c>
      <c r="H109" s="11" t="s">
        <v>270</v>
      </c>
      <c r="I109" s="11" t="s">
        <v>601</v>
      </c>
      <c r="J109" s="11">
        <v>2024.09</v>
      </c>
      <c r="K109" s="11">
        <v>2024.12</v>
      </c>
      <c r="L109" s="11" t="s">
        <v>49</v>
      </c>
      <c r="M109" s="11" t="s">
        <v>602</v>
      </c>
      <c r="N109" s="17">
        <f t="shared" si="3"/>
        <v>155</v>
      </c>
      <c r="O109" s="11">
        <v>15</v>
      </c>
      <c r="P109" s="11">
        <v>140</v>
      </c>
      <c r="Q109" s="11">
        <v>1</v>
      </c>
      <c r="R109" s="11">
        <v>1180</v>
      </c>
      <c r="S109" s="11">
        <v>1</v>
      </c>
      <c r="T109" s="11">
        <v>85</v>
      </c>
      <c r="U109" s="11">
        <v>325</v>
      </c>
      <c r="V109" s="11" t="s">
        <v>603</v>
      </c>
      <c r="W109" s="11" t="s">
        <v>604</v>
      </c>
      <c r="X109" s="11"/>
    </row>
    <row r="110" ht="120" customHeight="true" spans="1:24">
      <c r="A110" s="11">
        <v>103</v>
      </c>
      <c r="B110" s="11" t="s">
        <v>12</v>
      </c>
      <c r="C110" s="11" t="s">
        <v>57</v>
      </c>
      <c r="D110" s="11" t="s">
        <v>58</v>
      </c>
      <c r="E110" s="11" t="s">
        <v>605</v>
      </c>
      <c r="F110" s="11" t="s">
        <v>606</v>
      </c>
      <c r="G110" s="11" t="s">
        <v>607</v>
      </c>
      <c r="H110" s="11" t="s">
        <v>48</v>
      </c>
      <c r="I110" s="11" t="s">
        <v>606</v>
      </c>
      <c r="J110" s="11">
        <v>202401</v>
      </c>
      <c r="K110" s="11">
        <v>202412</v>
      </c>
      <c r="L110" s="11" t="s">
        <v>61</v>
      </c>
      <c r="M110" s="11" t="s">
        <v>608</v>
      </c>
      <c r="N110" s="17">
        <f t="shared" si="3"/>
        <v>100</v>
      </c>
      <c r="O110" s="11">
        <v>88</v>
      </c>
      <c r="P110" s="11">
        <v>12</v>
      </c>
      <c r="Q110" s="11">
        <v>1</v>
      </c>
      <c r="R110" s="11">
        <v>1427</v>
      </c>
      <c r="S110" s="11"/>
      <c r="T110" s="11">
        <v>24</v>
      </c>
      <c r="U110" s="11">
        <v>77</v>
      </c>
      <c r="V110" s="11" t="s">
        <v>609</v>
      </c>
      <c r="W110" s="11" t="s">
        <v>610</v>
      </c>
      <c r="X110" s="11"/>
    </row>
    <row r="111" ht="120" customHeight="true" spans="1:24">
      <c r="A111" s="11">
        <v>104</v>
      </c>
      <c r="B111" s="11" t="s">
        <v>12</v>
      </c>
      <c r="C111" s="11" t="s">
        <v>57</v>
      </c>
      <c r="D111" s="11" t="s">
        <v>611</v>
      </c>
      <c r="E111" s="11" t="s">
        <v>605</v>
      </c>
      <c r="F111" s="11" t="s">
        <v>612</v>
      </c>
      <c r="G111" s="11" t="s">
        <v>613</v>
      </c>
      <c r="H111" s="11" t="s">
        <v>48</v>
      </c>
      <c r="I111" s="11" t="s">
        <v>612</v>
      </c>
      <c r="J111" s="11">
        <v>2024.01</v>
      </c>
      <c r="K111" s="11">
        <v>2024.12</v>
      </c>
      <c r="L111" s="11" t="s">
        <v>49</v>
      </c>
      <c r="M111" s="11" t="s">
        <v>614</v>
      </c>
      <c r="N111" s="17">
        <f t="shared" si="3"/>
        <v>150</v>
      </c>
      <c r="O111" s="11">
        <v>20</v>
      </c>
      <c r="P111" s="11">
        <v>130</v>
      </c>
      <c r="Q111" s="11">
        <v>1</v>
      </c>
      <c r="R111" s="11" t="s">
        <v>615</v>
      </c>
      <c r="S111" s="11"/>
      <c r="T111" s="11">
        <v>14</v>
      </c>
      <c r="U111" s="11" t="s">
        <v>616</v>
      </c>
      <c r="V111" s="11" t="s">
        <v>617</v>
      </c>
      <c r="W111" s="11" t="s">
        <v>618</v>
      </c>
      <c r="X111" s="11"/>
    </row>
    <row r="112" ht="120" customHeight="true" spans="1:24">
      <c r="A112" s="11">
        <v>105</v>
      </c>
      <c r="B112" s="11" t="s">
        <v>12</v>
      </c>
      <c r="C112" s="11" t="s">
        <v>57</v>
      </c>
      <c r="D112" s="11" t="s">
        <v>619</v>
      </c>
      <c r="E112" s="11" t="s">
        <v>605</v>
      </c>
      <c r="F112" s="11" t="s">
        <v>620</v>
      </c>
      <c r="G112" s="11" t="s">
        <v>621</v>
      </c>
      <c r="H112" s="11" t="s">
        <v>48</v>
      </c>
      <c r="I112" s="11" t="s">
        <v>620</v>
      </c>
      <c r="J112" s="11">
        <v>2024.01</v>
      </c>
      <c r="K112" s="11">
        <v>2024.12</v>
      </c>
      <c r="L112" s="11" t="s">
        <v>61</v>
      </c>
      <c r="M112" s="11" t="s">
        <v>622</v>
      </c>
      <c r="N112" s="17">
        <f t="shared" si="3"/>
        <v>80</v>
      </c>
      <c r="O112" s="11">
        <v>60</v>
      </c>
      <c r="P112" s="11">
        <v>20</v>
      </c>
      <c r="Q112" s="11">
        <v>1</v>
      </c>
      <c r="R112" s="11">
        <v>183</v>
      </c>
      <c r="S112" s="11"/>
      <c r="T112" s="11">
        <v>18</v>
      </c>
      <c r="U112" s="11">
        <v>55</v>
      </c>
      <c r="V112" s="11" t="s">
        <v>623</v>
      </c>
      <c r="W112" s="11" t="s">
        <v>624</v>
      </c>
      <c r="X112" s="11"/>
    </row>
    <row r="113" ht="120" customHeight="true" spans="1:24">
      <c r="A113" s="11">
        <v>106</v>
      </c>
      <c r="B113" s="11" t="s">
        <v>12</v>
      </c>
      <c r="C113" s="11" t="s">
        <v>57</v>
      </c>
      <c r="D113" s="11" t="s">
        <v>58</v>
      </c>
      <c r="E113" s="11" t="s">
        <v>605</v>
      </c>
      <c r="F113" s="11" t="s">
        <v>625</v>
      </c>
      <c r="G113" s="11" t="s">
        <v>626</v>
      </c>
      <c r="H113" s="11" t="s">
        <v>48</v>
      </c>
      <c r="I113" s="11" t="s">
        <v>627</v>
      </c>
      <c r="J113" s="11">
        <v>2024.01</v>
      </c>
      <c r="K113" s="11">
        <v>2024.12</v>
      </c>
      <c r="L113" s="11" t="s">
        <v>61</v>
      </c>
      <c r="M113" s="11" t="s">
        <v>628</v>
      </c>
      <c r="N113" s="17">
        <f t="shared" si="3"/>
        <v>30</v>
      </c>
      <c r="O113" s="11">
        <v>30</v>
      </c>
      <c r="P113" s="11">
        <v>0</v>
      </c>
      <c r="Q113" s="11">
        <v>1</v>
      </c>
      <c r="R113" s="11">
        <v>478</v>
      </c>
      <c r="S113" s="11">
        <v>1</v>
      </c>
      <c r="T113" s="11">
        <v>43</v>
      </c>
      <c r="U113" s="11">
        <v>155</v>
      </c>
      <c r="V113" s="11" t="s">
        <v>629</v>
      </c>
      <c r="W113" s="11" t="s">
        <v>630</v>
      </c>
      <c r="X113" s="11"/>
    </row>
    <row r="114" ht="120" customHeight="true" spans="1:24">
      <c r="A114" s="11">
        <v>107</v>
      </c>
      <c r="B114" s="11" t="s">
        <v>12</v>
      </c>
      <c r="C114" s="11" t="s">
        <v>57</v>
      </c>
      <c r="D114" s="11" t="s">
        <v>58</v>
      </c>
      <c r="E114" s="11" t="s">
        <v>605</v>
      </c>
      <c r="F114" s="11" t="s">
        <v>631</v>
      </c>
      <c r="G114" s="11" t="s">
        <v>632</v>
      </c>
      <c r="H114" s="11" t="s">
        <v>419</v>
      </c>
      <c r="I114" s="11" t="s">
        <v>633</v>
      </c>
      <c r="J114" s="11">
        <v>202401</v>
      </c>
      <c r="K114" s="11">
        <v>202412</v>
      </c>
      <c r="L114" s="11" t="s">
        <v>61</v>
      </c>
      <c r="M114" s="11" t="s">
        <v>634</v>
      </c>
      <c r="N114" s="17">
        <f t="shared" si="3"/>
        <v>50</v>
      </c>
      <c r="O114" s="11">
        <v>30</v>
      </c>
      <c r="P114" s="11">
        <v>20</v>
      </c>
      <c r="Q114" s="11">
        <v>1</v>
      </c>
      <c r="R114" s="11">
        <v>953</v>
      </c>
      <c r="S114" s="11">
        <v>1</v>
      </c>
      <c r="T114" s="11">
        <v>79</v>
      </c>
      <c r="U114" s="11">
        <v>251</v>
      </c>
      <c r="V114" s="11" t="s">
        <v>635</v>
      </c>
      <c r="W114" s="11" t="s">
        <v>636</v>
      </c>
      <c r="X114" s="11"/>
    </row>
    <row r="115" ht="120" customHeight="true" spans="1:24">
      <c r="A115" s="11">
        <v>108</v>
      </c>
      <c r="B115" s="11" t="s">
        <v>12</v>
      </c>
      <c r="C115" s="11" t="s">
        <v>57</v>
      </c>
      <c r="D115" s="11" t="s">
        <v>58</v>
      </c>
      <c r="E115" s="11" t="s">
        <v>605</v>
      </c>
      <c r="F115" s="11" t="s">
        <v>637</v>
      </c>
      <c r="G115" s="11" t="s">
        <v>638</v>
      </c>
      <c r="H115" s="11" t="s">
        <v>48</v>
      </c>
      <c r="I115" s="11" t="s">
        <v>637</v>
      </c>
      <c r="J115" s="11">
        <v>202401</v>
      </c>
      <c r="K115" s="11">
        <v>202412</v>
      </c>
      <c r="L115" s="11" t="s">
        <v>49</v>
      </c>
      <c r="M115" s="11" t="s">
        <v>638</v>
      </c>
      <c r="N115" s="17">
        <f t="shared" si="3"/>
        <v>750</v>
      </c>
      <c r="O115" s="11">
        <v>20</v>
      </c>
      <c r="P115" s="11">
        <v>730</v>
      </c>
      <c r="Q115" s="11">
        <v>1</v>
      </c>
      <c r="R115" s="11">
        <v>125</v>
      </c>
      <c r="S115" s="11">
        <v>1</v>
      </c>
      <c r="T115" s="11">
        <v>33</v>
      </c>
      <c r="U115" s="11">
        <v>115</v>
      </c>
      <c r="V115" s="11" t="s">
        <v>255</v>
      </c>
      <c r="W115" s="11" t="s">
        <v>639</v>
      </c>
      <c r="X115" s="11" t="s">
        <v>640</v>
      </c>
    </row>
    <row r="116" ht="120" customHeight="true" spans="1:24">
      <c r="A116" s="11">
        <v>109</v>
      </c>
      <c r="B116" s="11" t="s">
        <v>12</v>
      </c>
      <c r="C116" s="11" t="s">
        <v>57</v>
      </c>
      <c r="D116" s="11" t="s">
        <v>58</v>
      </c>
      <c r="E116" s="11" t="s">
        <v>605</v>
      </c>
      <c r="F116" s="11" t="s">
        <v>641</v>
      </c>
      <c r="G116" s="11" t="s">
        <v>642</v>
      </c>
      <c r="H116" s="11" t="s">
        <v>48</v>
      </c>
      <c r="I116" s="11" t="s">
        <v>641</v>
      </c>
      <c r="J116" s="11">
        <v>202401</v>
      </c>
      <c r="K116" s="11">
        <v>202412</v>
      </c>
      <c r="L116" s="11" t="s">
        <v>61</v>
      </c>
      <c r="M116" s="11" t="s">
        <v>643</v>
      </c>
      <c r="N116" s="17">
        <f t="shared" si="3"/>
        <v>120</v>
      </c>
      <c r="O116" s="11">
        <v>20</v>
      </c>
      <c r="P116" s="11">
        <v>100</v>
      </c>
      <c r="Q116" s="11">
        <v>1</v>
      </c>
      <c r="R116" s="11" t="s">
        <v>644</v>
      </c>
      <c r="S116" s="11"/>
      <c r="T116" s="11">
        <v>48</v>
      </c>
      <c r="U116" s="11">
        <v>178</v>
      </c>
      <c r="V116" s="11" t="s">
        <v>645</v>
      </c>
      <c r="W116" s="11" t="s">
        <v>646</v>
      </c>
      <c r="X116" s="11"/>
    </row>
    <row r="117" ht="120" customHeight="true" spans="1:24">
      <c r="A117" s="11">
        <v>110</v>
      </c>
      <c r="B117" s="11" t="s">
        <v>12</v>
      </c>
      <c r="C117" s="11" t="s">
        <v>57</v>
      </c>
      <c r="D117" s="11" t="s">
        <v>58</v>
      </c>
      <c r="E117" s="11" t="s">
        <v>605</v>
      </c>
      <c r="F117" s="11" t="s">
        <v>647</v>
      </c>
      <c r="G117" s="11" t="s">
        <v>648</v>
      </c>
      <c r="H117" s="11" t="s">
        <v>48</v>
      </c>
      <c r="I117" s="11" t="s">
        <v>647</v>
      </c>
      <c r="J117" s="11">
        <v>2024.1</v>
      </c>
      <c r="K117" s="11">
        <v>2024.12</v>
      </c>
      <c r="L117" s="11" t="s">
        <v>61</v>
      </c>
      <c r="M117" s="11" t="s">
        <v>649</v>
      </c>
      <c r="N117" s="17">
        <f t="shared" si="3"/>
        <v>30</v>
      </c>
      <c r="O117" s="11">
        <v>30</v>
      </c>
      <c r="P117" s="11">
        <v>0</v>
      </c>
      <c r="Q117" s="11">
        <v>1</v>
      </c>
      <c r="R117" s="11">
        <v>1170</v>
      </c>
      <c r="S117" s="11">
        <v>1</v>
      </c>
      <c r="T117" s="11">
        <v>100</v>
      </c>
      <c r="U117" s="11">
        <v>332</v>
      </c>
      <c r="V117" s="11" t="s">
        <v>650</v>
      </c>
      <c r="W117" s="11" t="s">
        <v>636</v>
      </c>
      <c r="X117" s="11"/>
    </row>
    <row r="118" ht="120" customHeight="true" spans="1:24">
      <c r="A118" s="11">
        <v>111</v>
      </c>
      <c r="B118" s="11" t="s">
        <v>12</v>
      </c>
      <c r="C118" s="11" t="s">
        <v>65</v>
      </c>
      <c r="D118" s="11" t="s">
        <v>66</v>
      </c>
      <c r="E118" s="11" t="s">
        <v>651</v>
      </c>
      <c r="F118" s="11" t="s">
        <v>652</v>
      </c>
      <c r="G118" s="11" t="s">
        <v>653</v>
      </c>
      <c r="H118" s="11" t="s">
        <v>215</v>
      </c>
      <c r="I118" s="11" t="s">
        <v>652</v>
      </c>
      <c r="J118" s="11">
        <v>2024.1</v>
      </c>
      <c r="K118" s="11">
        <v>2024.12</v>
      </c>
      <c r="L118" s="11" t="s">
        <v>49</v>
      </c>
      <c r="M118" s="11" t="s">
        <v>654</v>
      </c>
      <c r="N118" s="17">
        <f t="shared" si="3"/>
        <v>80</v>
      </c>
      <c r="O118" s="11">
        <v>80</v>
      </c>
      <c r="P118" s="11">
        <v>0</v>
      </c>
      <c r="Q118" s="11">
        <v>1</v>
      </c>
      <c r="R118" s="11">
        <v>850</v>
      </c>
      <c r="S118" s="11">
        <v>0</v>
      </c>
      <c r="T118" s="11">
        <v>5</v>
      </c>
      <c r="U118" s="11">
        <v>15</v>
      </c>
      <c r="V118" s="11" t="s">
        <v>655</v>
      </c>
      <c r="W118" s="11" t="s">
        <v>656</v>
      </c>
      <c r="X118" s="11"/>
    </row>
    <row r="119" ht="120" customHeight="true" spans="1:24">
      <c r="A119" s="11">
        <v>112</v>
      </c>
      <c r="B119" s="11" t="s">
        <v>12</v>
      </c>
      <c r="C119" s="11" t="s">
        <v>74</v>
      </c>
      <c r="D119" s="11" t="s">
        <v>84</v>
      </c>
      <c r="E119" s="11" t="s">
        <v>651</v>
      </c>
      <c r="F119" s="11" t="s">
        <v>657</v>
      </c>
      <c r="G119" s="11" t="s">
        <v>658</v>
      </c>
      <c r="H119" s="11" t="s">
        <v>419</v>
      </c>
      <c r="I119" s="11" t="s">
        <v>657</v>
      </c>
      <c r="J119" s="11">
        <v>2024.1</v>
      </c>
      <c r="K119" s="11">
        <v>2024.12</v>
      </c>
      <c r="L119" s="11" t="s">
        <v>61</v>
      </c>
      <c r="M119" s="11" t="s">
        <v>659</v>
      </c>
      <c r="N119" s="17">
        <f t="shared" si="3"/>
        <v>50</v>
      </c>
      <c r="O119" s="11">
        <v>50</v>
      </c>
      <c r="P119" s="11">
        <v>0</v>
      </c>
      <c r="Q119" s="11">
        <v>1</v>
      </c>
      <c r="R119" s="11">
        <v>153</v>
      </c>
      <c r="S119" s="11">
        <v>0</v>
      </c>
      <c r="T119" s="11">
        <v>4</v>
      </c>
      <c r="U119" s="11">
        <v>12</v>
      </c>
      <c r="V119" s="11" t="s">
        <v>660</v>
      </c>
      <c r="W119" s="11" t="s">
        <v>661</v>
      </c>
      <c r="X119" s="11"/>
    </row>
    <row r="120" ht="120" customHeight="true" spans="1:24">
      <c r="A120" s="11">
        <v>113</v>
      </c>
      <c r="B120" s="11" t="s">
        <v>12</v>
      </c>
      <c r="C120" s="11" t="s">
        <v>57</v>
      </c>
      <c r="D120" s="11" t="s">
        <v>58</v>
      </c>
      <c r="E120" s="11" t="s">
        <v>651</v>
      </c>
      <c r="F120" s="11" t="s">
        <v>662</v>
      </c>
      <c r="G120" s="11" t="s">
        <v>663</v>
      </c>
      <c r="H120" s="11" t="s">
        <v>48</v>
      </c>
      <c r="I120" s="11" t="s">
        <v>664</v>
      </c>
      <c r="J120" s="11">
        <v>2024.8</v>
      </c>
      <c r="K120" s="11">
        <v>2024.12</v>
      </c>
      <c r="L120" s="11" t="s">
        <v>61</v>
      </c>
      <c r="M120" s="11" t="s">
        <v>665</v>
      </c>
      <c r="N120" s="17">
        <f t="shared" si="3"/>
        <v>200</v>
      </c>
      <c r="O120" s="11">
        <v>20</v>
      </c>
      <c r="P120" s="11">
        <v>180</v>
      </c>
      <c r="Q120" s="11">
        <v>1</v>
      </c>
      <c r="R120" s="11">
        <v>1500</v>
      </c>
      <c r="S120" s="11">
        <v>0</v>
      </c>
      <c r="T120" s="11">
        <v>35</v>
      </c>
      <c r="U120" s="11">
        <v>102</v>
      </c>
      <c r="V120" s="11" t="s">
        <v>666</v>
      </c>
      <c r="W120" s="11" t="s">
        <v>667</v>
      </c>
      <c r="X120" s="11"/>
    </row>
    <row r="121" ht="120" customHeight="true" spans="1:24">
      <c r="A121" s="11">
        <v>114</v>
      </c>
      <c r="B121" s="11" t="s">
        <v>12</v>
      </c>
      <c r="C121" s="11" t="s">
        <v>57</v>
      </c>
      <c r="D121" s="11" t="s">
        <v>58</v>
      </c>
      <c r="E121" s="11" t="s">
        <v>651</v>
      </c>
      <c r="F121" s="11" t="s">
        <v>668</v>
      </c>
      <c r="G121" s="11" t="s">
        <v>669</v>
      </c>
      <c r="H121" s="11" t="s">
        <v>48</v>
      </c>
      <c r="I121" s="11" t="s">
        <v>668</v>
      </c>
      <c r="J121" s="11">
        <v>2024.1</v>
      </c>
      <c r="K121" s="11">
        <v>2024.12</v>
      </c>
      <c r="L121" s="11" t="s">
        <v>61</v>
      </c>
      <c r="M121" s="11" t="s">
        <v>670</v>
      </c>
      <c r="N121" s="17">
        <f t="shared" si="3"/>
        <v>35</v>
      </c>
      <c r="O121" s="11">
        <v>20</v>
      </c>
      <c r="P121" s="11">
        <v>15</v>
      </c>
      <c r="Q121" s="11">
        <v>1</v>
      </c>
      <c r="R121" s="11">
        <v>15</v>
      </c>
      <c r="S121" s="11">
        <v>0</v>
      </c>
      <c r="T121" s="11">
        <v>2</v>
      </c>
      <c r="U121" s="11">
        <v>3</v>
      </c>
      <c r="V121" s="11" t="s">
        <v>671</v>
      </c>
      <c r="W121" s="11" t="s">
        <v>672</v>
      </c>
      <c r="X121" s="11"/>
    </row>
    <row r="122" ht="120" customHeight="true" spans="1:24">
      <c r="A122" s="11">
        <v>115</v>
      </c>
      <c r="B122" s="11" t="s">
        <v>12</v>
      </c>
      <c r="C122" s="11" t="s">
        <v>65</v>
      </c>
      <c r="D122" s="11" t="s">
        <v>66</v>
      </c>
      <c r="E122" s="11" t="s">
        <v>673</v>
      </c>
      <c r="F122" s="11" t="s">
        <v>674</v>
      </c>
      <c r="G122" s="11" t="s">
        <v>675</v>
      </c>
      <c r="H122" s="11" t="s">
        <v>48</v>
      </c>
      <c r="I122" s="11" t="s">
        <v>676</v>
      </c>
      <c r="J122" s="11" t="s">
        <v>677</v>
      </c>
      <c r="K122" s="11" t="s">
        <v>203</v>
      </c>
      <c r="L122" s="11" t="s">
        <v>49</v>
      </c>
      <c r="M122" s="11" t="s">
        <v>678</v>
      </c>
      <c r="N122" s="17">
        <f t="shared" si="3"/>
        <v>20</v>
      </c>
      <c r="O122" s="11">
        <v>10</v>
      </c>
      <c r="P122" s="11">
        <v>10</v>
      </c>
      <c r="Q122" s="11">
        <v>1</v>
      </c>
      <c r="R122" s="11">
        <v>1068</v>
      </c>
      <c r="S122" s="11">
        <v>1</v>
      </c>
      <c r="T122" s="11">
        <v>15</v>
      </c>
      <c r="U122" s="11">
        <v>40</v>
      </c>
      <c r="V122" s="11" t="s">
        <v>679</v>
      </c>
      <c r="W122" s="11" t="s">
        <v>680</v>
      </c>
      <c r="X122" s="11"/>
    </row>
    <row r="123" ht="120" customHeight="true" spans="1:24">
      <c r="A123" s="11">
        <v>116</v>
      </c>
      <c r="B123" s="11" t="s">
        <v>12</v>
      </c>
      <c r="C123" s="11" t="s">
        <v>57</v>
      </c>
      <c r="D123" s="11" t="s">
        <v>58</v>
      </c>
      <c r="E123" s="11" t="s">
        <v>673</v>
      </c>
      <c r="F123" s="11" t="s">
        <v>674</v>
      </c>
      <c r="G123" s="11" t="s">
        <v>681</v>
      </c>
      <c r="H123" s="11" t="s">
        <v>48</v>
      </c>
      <c r="I123" s="11" t="s">
        <v>682</v>
      </c>
      <c r="J123" s="11" t="s">
        <v>677</v>
      </c>
      <c r="K123" s="11" t="s">
        <v>203</v>
      </c>
      <c r="L123" s="11" t="s">
        <v>61</v>
      </c>
      <c r="M123" s="11" t="s">
        <v>683</v>
      </c>
      <c r="N123" s="17">
        <f t="shared" si="3"/>
        <v>30</v>
      </c>
      <c r="O123" s="11">
        <v>20</v>
      </c>
      <c r="P123" s="11">
        <v>10</v>
      </c>
      <c r="Q123" s="11">
        <v>1</v>
      </c>
      <c r="R123" s="11">
        <v>1068</v>
      </c>
      <c r="S123" s="11">
        <v>1</v>
      </c>
      <c r="T123" s="11">
        <v>15</v>
      </c>
      <c r="U123" s="11">
        <v>40</v>
      </c>
      <c r="V123" s="11" t="s">
        <v>679</v>
      </c>
      <c r="W123" s="11" t="s">
        <v>680</v>
      </c>
      <c r="X123" s="11"/>
    </row>
    <row r="124" ht="120" customHeight="true" spans="1:24">
      <c r="A124" s="11">
        <v>117</v>
      </c>
      <c r="B124" s="11" t="s">
        <v>12</v>
      </c>
      <c r="C124" s="11" t="s">
        <v>74</v>
      </c>
      <c r="D124" s="11" t="s">
        <v>684</v>
      </c>
      <c r="E124" s="11" t="s">
        <v>673</v>
      </c>
      <c r="F124" s="11" t="s">
        <v>685</v>
      </c>
      <c r="G124" s="11" t="s">
        <v>686</v>
      </c>
      <c r="H124" s="11" t="s">
        <v>48</v>
      </c>
      <c r="I124" s="11" t="s">
        <v>687</v>
      </c>
      <c r="J124" s="11" t="s">
        <v>688</v>
      </c>
      <c r="K124" s="11" t="s">
        <v>689</v>
      </c>
      <c r="L124" s="11" t="s">
        <v>61</v>
      </c>
      <c r="M124" s="11" t="s">
        <v>690</v>
      </c>
      <c r="N124" s="17">
        <f t="shared" si="3"/>
        <v>30</v>
      </c>
      <c r="O124" s="11">
        <v>30</v>
      </c>
      <c r="P124" s="11">
        <v>0</v>
      </c>
      <c r="Q124" s="11">
        <v>1</v>
      </c>
      <c r="R124" s="11">
        <v>168</v>
      </c>
      <c r="S124" s="11">
        <v>1</v>
      </c>
      <c r="T124" s="11">
        <v>9</v>
      </c>
      <c r="U124" s="11">
        <v>20</v>
      </c>
      <c r="V124" s="11" t="s">
        <v>691</v>
      </c>
      <c r="W124" s="11" t="s">
        <v>692</v>
      </c>
      <c r="X124" s="11"/>
    </row>
    <row r="125" ht="120" customHeight="true" spans="1:24">
      <c r="A125" s="11">
        <v>118</v>
      </c>
      <c r="B125" s="11" t="s">
        <v>12</v>
      </c>
      <c r="C125" s="11" t="s">
        <v>57</v>
      </c>
      <c r="D125" s="11" t="s">
        <v>58</v>
      </c>
      <c r="E125" s="11" t="s">
        <v>693</v>
      </c>
      <c r="F125" s="11" t="s">
        <v>694</v>
      </c>
      <c r="G125" s="11" t="s">
        <v>695</v>
      </c>
      <c r="H125" s="11" t="s">
        <v>48</v>
      </c>
      <c r="I125" s="11" t="s">
        <v>694</v>
      </c>
      <c r="J125" s="11">
        <v>2024.2</v>
      </c>
      <c r="K125" s="11">
        <v>2024.7</v>
      </c>
      <c r="L125" s="11" t="s">
        <v>61</v>
      </c>
      <c r="M125" s="11" t="s">
        <v>696</v>
      </c>
      <c r="N125" s="17">
        <f t="shared" si="3"/>
        <v>38</v>
      </c>
      <c r="O125" s="11">
        <v>30</v>
      </c>
      <c r="P125" s="11">
        <v>8</v>
      </c>
      <c r="Q125" s="11">
        <v>1</v>
      </c>
      <c r="R125" s="11">
        <v>215</v>
      </c>
      <c r="S125" s="11">
        <v>1</v>
      </c>
      <c r="T125" s="11">
        <v>7</v>
      </c>
      <c r="U125" s="11">
        <v>23</v>
      </c>
      <c r="V125" s="11" t="s">
        <v>697</v>
      </c>
      <c r="W125" s="11" t="s">
        <v>698</v>
      </c>
      <c r="X125" s="11"/>
    </row>
    <row r="126" ht="120" customHeight="true" spans="1:24">
      <c r="A126" s="11">
        <v>119</v>
      </c>
      <c r="B126" s="11" t="s">
        <v>12</v>
      </c>
      <c r="C126" s="11" t="s">
        <v>57</v>
      </c>
      <c r="D126" s="11" t="s">
        <v>58</v>
      </c>
      <c r="E126" s="11" t="s">
        <v>693</v>
      </c>
      <c r="F126" s="11" t="s">
        <v>699</v>
      </c>
      <c r="G126" s="11" t="s">
        <v>700</v>
      </c>
      <c r="H126" s="11" t="s">
        <v>48</v>
      </c>
      <c r="I126" s="11" t="s">
        <v>699</v>
      </c>
      <c r="J126" s="11">
        <v>2024.2</v>
      </c>
      <c r="K126" s="11">
        <v>2024.7</v>
      </c>
      <c r="L126" s="11" t="s">
        <v>61</v>
      </c>
      <c r="M126" s="11" t="s">
        <v>701</v>
      </c>
      <c r="N126" s="17">
        <f t="shared" si="3"/>
        <v>45</v>
      </c>
      <c r="O126" s="11">
        <v>40</v>
      </c>
      <c r="P126" s="11">
        <v>5</v>
      </c>
      <c r="Q126" s="11">
        <v>1</v>
      </c>
      <c r="R126" s="11">
        <v>459</v>
      </c>
      <c r="S126" s="11">
        <v>1</v>
      </c>
      <c r="T126" s="11">
        <v>22</v>
      </c>
      <c r="U126" s="11">
        <v>65</v>
      </c>
      <c r="V126" s="11" t="s">
        <v>697</v>
      </c>
      <c r="W126" s="11" t="s">
        <v>702</v>
      </c>
      <c r="X126" s="11"/>
    </row>
    <row r="127" ht="120" customHeight="true" spans="1:24">
      <c r="A127" s="11">
        <v>120</v>
      </c>
      <c r="B127" s="11" t="s">
        <v>12</v>
      </c>
      <c r="C127" s="11" t="s">
        <v>57</v>
      </c>
      <c r="D127" s="11" t="s">
        <v>58</v>
      </c>
      <c r="E127" s="11" t="s">
        <v>693</v>
      </c>
      <c r="F127" s="11" t="s">
        <v>703</v>
      </c>
      <c r="G127" s="11" t="s">
        <v>704</v>
      </c>
      <c r="H127" s="11" t="s">
        <v>270</v>
      </c>
      <c r="I127" s="11" t="s">
        <v>703</v>
      </c>
      <c r="J127" s="11">
        <v>2024.2</v>
      </c>
      <c r="K127" s="11">
        <v>2024.12</v>
      </c>
      <c r="L127" s="11" t="s">
        <v>49</v>
      </c>
      <c r="M127" s="11" t="s">
        <v>705</v>
      </c>
      <c r="N127" s="17">
        <f t="shared" si="3"/>
        <v>150</v>
      </c>
      <c r="O127" s="11">
        <v>20</v>
      </c>
      <c r="P127" s="11">
        <v>130</v>
      </c>
      <c r="Q127" s="11">
        <v>1</v>
      </c>
      <c r="R127" s="11">
        <v>1800</v>
      </c>
      <c r="S127" s="11">
        <v>1</v>
      </c>
      <c r="T127" s="11">
        <v>68</v>
      </c>
      <c r="U127" s="11">
        <v>180</v>
      </c>
      <c r="V127" s="11" t="s">
        <v>706</v>
      </c>
      <c r="W127" s="11" t="s">
        <v>707</v>
      </c>
      <c r="X127" s="11"/>
    </row>
    <row r="128" ht="120" customHeight="true" spans="1:24">
      <c r="A128" s="11">
        <v>121</v>
      </c>
      <c r="B128" s="11" t="s">
        <v>12</v>
      </c>
      <c r="C128" s="11" t="s">
        <v>57</v>
      </c>
      <c r="D128" s="11" t="s">
        <v>708</v>
      </c>
      <c r="E128" s="11" t="s">
        <v>709</v>
      </c>
      <c r="F128" s="11" t="s">
        <v>710</v>
      </c>
      <c r="G128" s="11" t="s">
        <v>711</v>
      </c>
      <c r="H128" s="11" t="s">
        <v>48</v>
      </c>
      <c r="I128" s="11" t="s">
        <v>710</v>
      </c>
      <c r="J128" s="11" t="s">
        <v>712</v>
      </c>
      <c r="K128" s="11" t="s">
        <v>384</v>
      </c>
      <c r="L128" s="11" t="s">
        <v>49</v>
      </c>
      <c r="M128" s="11" t="s">
        <v>713</v>
      </c>
      <c r="N128" s="17">
        <f t="shared" si="3"/>
        <v>10</v>
      </c>
      <c r="O128" s="11">
        <v>10</v>
      </c>
      <c r="P128" s="11">
        <v>0</v>
      </c>
      <c r="Q128" s="11">
        <v>1</v>
      </c>
      <c r="R128" s="11">
        <v>2800</v>
      </c>
      <c r="S128" s="11">
        <v>0</v>
      </c>
      <c r="T128" s="11">
        <v>46</v>
      </c>
      <c r="U128" s="11">
        <v>138</v>
      </c>
      <c r="V128" s="11" t="s">
        <v>714</v>
      </c>
      <c r="W128" s="11" t="s">
        <v>715</v>
      </c>
      <c r="X128" s="11"/>
    </row>
    <row r="129" ht="120" customHeight="true" spans="1:24">
      <c r="A129" s="11">
        <v>122</v>
      </c>
      <c r="B129" s="11" t="s">
        <v>12</v>
      </c>
      <c r="C129" s="11" t="s">
        <v>57</v>
      </c>
      <c r="D129" s="11" t="s">
        <v>58</v>
      </c>
      <c r="E129" s="11" t="s">
        <v>709</v>
      </c>
      <c r="F129" s="11" t="s">
        <v>716</v>
      </c>
      <c r="G129" s="11" t="s">
        <v>717</v>
      </c>
      <c r="H129" s="11" t="s">
        <v>48</v>
      </c>
      <c r="I129" s="11" t="s">
        <v>716</v>
      </c>
      <c r="J129" s="11" t="s">
        <v>712</v>
      </c>
      <c r="K129" s="11" t="s">
        <v>384</v>
      </c>
      <c r="L129" s="11" t="s">
        <v>61</v>
      </c>
      <c r="M129" s="11" t="s">
        <v>718</v>
      </c>
      <c r="N129" s="17">
        <f t="shared" si="3"/>
        <v>32</v>
      </c>
      <c r="O129" s="11">
        <v>30</v>
      </c>
      <c r="P129" s="11">
        <v>2</v>
      </c>
      <c r="Q129" s="11">
        <v>1</v>
      </c>
      <c r="R129" s="11">
        <v>1768</v>
      </c>
      <c r="S129" s="11">
        <v>0</v>
      </c>
      <c r="T129" s="11">
        <v>26</v>
      </c>
      <c r="U129" s="11">
        <v>65</v>
      </c>
      <c r="V129" s="11" t="s">
        <v>719</v>
      </c>
      <c r="W129" s="11" t="s">
        <v>720</v>
      </c>
      <c r="X129" s="11"/>
    </row>
    <row r="130" ht="120" customHeight="true" spans="1:24">
      <c r="A130" s="11">
        <v>123</v>
      </c>
      <c r="B130" s="11" t="s">
        <v>12</v>
      </c>
      <c r="C130" s="11" t="s">
        <v>57</v>
      </c>
      <c r="D130" s="11" t="s">
        <v>58</v>
      </c>
      <c r="E130" s="11" t="s">
        <v>709</v>
      </c>
      <c r="F130" s="11" t="s">
        <v>716</v>
      </c>
      <c r="G130" s="11" t="s">
        <v>721</v>
      </c>
      <c r="H130" s="11" t="s">
        <v>270</v>
      </c>
      <c r="I130" s="11" t="s">
        <v>716</v>
      </c>
      <c r="J130" s="11" t="s">
        <v>722</v>
      </c>
      <c r="K130" s="11" t="s">
        <v>384</v>
      </c>
      <c r="L130" s="11" t="s">
        <v>61</v>
      </c>
      <c r="M130" s="11" t="s">
        <v>723</v>
      </c>
      <c r="N130" s="17">
        <f t="shared" si="3"/>
        <v>102.09</v>
      </c>
      <c r="O130" s="11">
        <v>20</v>
      </c>
      <c r="P130" s="11">
        <v>82.09</v>
      </c>
      <c r="Q130" s="11">
        <v>6</v>
      </c>
      <c r="R130" s="11">
        <v>3217</v>
      </c>
      <c r="S130" s="11">
        <v>0</v>
      </c>
      <c r="T130" s="11">
        <v>42</v>
      </c>
      <c r="U130" s="11">
        <v>73</v>
      </c>
      <c r="V130" s="11" t="s">
        <v>724</v>
      </c>
      <c r="W130" s="11" t="s">
        <v>725</v>
      </c>
      <c r="X130" s="11"/>
    </row>
    <row r="131" ht="120" customHeight="true" spans="1:24">
      <c r="A131" s="11">
        <v>124</v>
      </c>
      <c r="B131" s="11" t="s">
        <v>12</v>
      </c>
      <c r="C131" s="11" t="s">
        <v>551</v>
      </c>
      <c r="D131" s="11" t="s">
        <v>552</v>
      </c>
      <c r="E131" s="11" t="s">
        <v>726</v>
      </c>
      <c r="F131" s="11" t="s">
        <v>727</v>
      </c>
      <c r="G131" s="11" t="s">
        <v>728</v>
      </c>
      <c r="H131" s="11" t="s">
        <v>48</v>
      </c>
      <c r="I131" s="11" t="s">
        <v>727</v>
      </c>
      <c r="J131" s="11">
        <v>2024.1</v>
      </c>
      <c r="K131" s="11">
        <v>2024.12</v>
      </c>
      <c r="L131" s="11" t="s">
        <v>61</v>
      </c>
      <c r="M131" s="11" t="s">
        <v>729</v>
      </c>
      <c r="N131" s="17">
        <f t="shared" si="3"/>
        <v>41</v>
      </c>
      <c r="O131" s="11">
        <v>25</v>
      </c>
      <c r="P131" s="11">
        <v>16</v>
      </c>
      <c r="Q131" s="11">
        <v>1</v>
      </c>
      <c r="R131" s="11">
        <v>684</v>
      </c>
      <c r="S131" s="11">
        <v>1</v>
      </c>
      <c r="T131" s="11">
        <v>23</v>
      </c>
      <c r="U131" s="11">
        <v>56</v>
      </c>
      <c r="V131" s="11" t="s">
        <v>730</v>
      </c>
      <c r="W131" s="11" t="s">
        <v>731</v>
      </c>
      <c r="X131" s="11"/>
    </row>
    <row r="132" ht="120" customHeight="true" spans="1:24">
      <c r="A132" s="11">
        <v>125</v>
      </c>
      <c r="B132" s="11" t="s">
        <v>12</v>
      </c>
      <c r="C132" s="11" t="s">
        <v>57</v>
      </c>
      <c r="D132" s="11" t="s">
        <v>58</v>
      </c>
      <c r="E132" s="11" t="s">
        <v>726</v>
      </c>
      <c r="F132" s="11" t="s">
        <v>732</v>
      </c>
      <c r="G132" s="11" t="s">
        <v>733</v>
      </c>
      <c r="H132" s="11" t="s">
        <v>48</v>
      </c>
      <c r="I132" s="11" t="s">
        <v>734</v>
      </c>
      <c r="J132" s="11">
        <v>2024.01</v>
      </c>
      <c r="K132" s="11">
        <v>2024.12</v>
      </c>
      <c r="L132" s="11" t="s">
        <v>61</v>
      </c>
      <c r="M132" s="11" t="s">
        <v>735</v>
      </c>
      <c r="N132" s="17">
        <f t="shared" si="3"/>
        <v>20</v>
      </c>
      <c r="O132" s="11">
        <v>20</v>
      </c>
      <c r="P132" s="11">
        <v>0</v>
      </c>
      <c r="Q132" s="11">
        <v>1</v>
      </c>
      <c r="R132" s="11">
        <v>156</v>
      </c>
      <c r="S132" s="11">
        <v>0</v>
      </c>
      <c r="T132" s="11">
        <v>9</v>
      </c>
      <c r="U132" s="11">
        <v>11</v>
      </c>
      <c r="V132" s="11" t="s">
        <v>736</v>
      </c>
      <c r="W132" s="11" t="s">
        <v>737</v>
      </c>
      <c r="X132" s="11"/>
    </row>
    <row r="133" ht="120" customHeight="true" spans="1:24">
      <c r="A133" s="11">
        <v>126</v>
      </c>
      <c r="B133" s="11" t="s">
        <v>12</v>
      </c>
      <c r="C133" s="11" t="s">
        <v>65</v>
      </c>
      <c r="D133" s="11" t="s">
        <v>738</v>
      </c>
      <c r="E133" s="11" t="s">
        <v>726</v>
      </c>
      <c r="F133" s="11" t="s">
        <v>739</v>
      </c>
      <c r="G133" s="11" t="s">
        <v>740</v>
      </c>
      <c r="H133" s="11" t="s">
        <v>48</v>
      </c>
      <c r="I133" s="11" t="s">
        <v>741</v>
      </c>
      <c r="J133" s="11">
        <v>2024.3</v>
      </c>
      <c r="K133" s="11">
        <v>2024.9</v>
      </c>
      <c r="L133" s="11" t="s">
        <v>61</v>
      </c>
      <c r="M133" s="11" t="s">
        <v>742</v>
      </c>
      <c r="N133" s="17">
        <f t="shared" si="3"/>
        <v>20</v>
      </c>
      <c r="O133" s="11">
        <v>20</v>
      </c>
      <c r="P133" s="11">
        <v>0</v>
      </c>
      <c r="Q133" s="11">
        <v>1</v>
      </c>
      <c r="R133" s="11">
        <v>115</v>
      </c>
      <c r="S133" s="11">
        <v>1</v>
      </c>
      <c r="T133" s="11">
        <v>18</v>
      </c>
      <c r="U133" s="11">
        <v>45</v>
      </c>
      <c r="V133" s="11" t="s">
        <v>730</v>
      </c>
      <c r="W133" s="11" t="s">
        <v>743</v>
      </c>
      <c r="X133" s="11"/>
    </row>
    <row r="134" ht="120" customHeight="true" spans="1:24">
      <c r="A134" s="11">
        <v>127</v>
      </c>
      <c r="B134" s="11" t="s">
        <v>12</v>
      </c>
      <c r="C134" s="11" t="s">
        <v>57</v>
      </c>
      <c r="D134" s="11" t="s">
        <v>227</v>
      </c>
      <c r="E134" s="11" t="s">
        <v>726</v>
      </c>
      <c r="F134" s="11" t="s">
        <v>744</v>
      </c>
      <c r="G134" s="11" t="s">
        <v>745</v>
      </c>
      <c r="H134" s="11" t="s">
        <v>48</v>
      </c>
      <c r="I134" s="11" t="s">
        <v>746</v>
      </c>
      <c r="J134" s="11">
        <v>2024.3</v>
      </c>
      <c r="K134" s="11">
        <v>2024.12</v>
      </c>
      <c r="L134" s="11" t="s">
        <v>61</v>
      </c>
      <c r="M134" s="11" t="s">
        <v>747</v>
      </c>
      <c r="N134" s="17">
        <f t="shared" si="3"/>
        <v>50</v>
      </c>
      <c r="O134" s="11">
        <v>15</v>
      </c>
      <c r="P134" s="11">
        <v>35</v>
      </c>
      <c r="Q134" s="11">
        <v>1</v>
      </c>
      <c r="R134" s="11">
        <v>117</v>
      </c>
      <c r="S134" s="11">
        <v>1</v>
      </c>
      <c r="T134" s="11">
        <v>12</v>
      </c>
      <c r="U134" s="11">
        <v>58</v>
      </c>
      <c r="V134" s="11" t="s">
        <v>748</v>
      </c>
      <c r="W134" s="11" t="s">
        <v>749</v>
      </c>
      <c r="X134" s="11"/>
    </row>
    <row r="135" ht="120" customHeight="true" spans="1:24">
      <c r="A135" s="11">
        <v>128</v>
      </c>
      <c r="B135" s="11" t="s">
        <v>12</v>
      </c>
      <c r="C135" s="11" t="s">
        <v>65</v>
      </c>
      <c r="D135" s="11" t="s">
        <v>750</v>
      </c>
      <c r="E135" s="11" t="s">
        <v>726</v>
      </c>
      <c r="F135" s="11" t="s">
        <v>751</v>
      </c>
      <c r="G135" s="11" t="s">
        <v>752</v>
      </c>
      <c r="H135" s="11" t="s">
        <v>48</v>
      </c>
      <c r="I135" s="11" t="s">
        <v>751</v>
      </c>
      <c r="J135" s="11">
        <v>2024.3</v>
      </c>
      <c r="K135" s="11">
        <v>2024.12</v>
      </c>
      <c r="L135" s="11" t="s">
        <v>61</v>
      </c>
      <c r="M135" s="11" t="s">
        <v>753</v>
      </c>
      <c r="N135" s="17">
        <f t="shared" si="3"/>
        <v>22</v>
      </c>
      <c r="O135" s="11">
        <v>20</v>
      </c>
      <c r="P135" s="11">
        <v>2</v>
      </c>
      <c r="Q135" s="11">
        <v>1</v>
      </c>
      <c r="R135" s="11">
        <v>470</v>
      </c>
      <c r="S135" s="11">
        <v>0</v>
      </c>
      <c r="T135" s="11">
        <v>8</v>
      </c>
      <c r="U135" s="11">
        <v>30</v>
      </c>
      <c r="V135" s="11" t="s">
        <v>748</v>
      </c>
      <c r="W135" s="11" t="s">
        <v>749</v>
      </c>
      <c r="X135" s="11"/>
    </row>
    <row r="136" ht="120" customHeight="true" spans="1:24">
      <c r="A136" s="11">
        <v>129</v>
      </c>
      <c r="B136" s="11" t="s">
        <v>12</v>
      </c>
      <c r="C136" s="11" t="s">
        <v>551</v>
      </c>
      <c r="D136" s="11" t="s">
        <v>754</v>
      </c>
      <c r="E136" s="11" t="s">
        <v>726</v>
      </c>
      <c r="F136" s="11" t="s">
        <v>755</v>
      </c>
      <c r="G136" s="11" t="s">
        <v>756</v>
      </c>
      <c r="H136" s="11" t="s">
        <v>48</v>
      </c>
      <c r="I136" s="11" t="s">
        <v>757</v>
      </c>
      <c r="J136" s="11">
        <v>2024.03</v>
      </c>
      <c r="K136" s="11">
        <v>2024.12</v>
      </c>
      <c r="L136" s="11" t="s">
        <v>61</v>
      </c>
      <c r="M136" s="11" t="s">
        <v>758</v>
      </c>
      <c r="N136" s="17">
        <f t="shared" si="3"/>
        <v>30</v>
      </c>
      <c r="O136" s="11">
        <v>20</v>
      </c>
      <c r="P136" s="11">
        <v>10</v>
      </c>
      <c r="Q136" s="11">
        <v>1</v>
      </c>
      <c r="R136" s="11">
        <v>374</v>
      </c>
      <c r="S136" s="11">
        <v>0</v>
      </c>
      <c r="T136" s="11">
        <v>10</v>
      </c>
      <c r="U136" s="11">
        <v>43</v>
      </c>
      <c r="V136" s="11" t="s">
        <v>730</v>
      </c>
      <c r="W136" s="11" t="s">
        <v>212</v>
      </c>
      <c r="X136" s="11"/>
    </row>
    <row r="137" ht="120" customHeight="true" spans="1:24">
      <c r="A137" s="11">
        <v>130</v>
      </c>
      <c r="B137" s="11" t="s">
        <v>12</v>
      </c>
      <c r="C137" s="11" t="s">
        <v>65</v>
      </c>
      <c r="D137" s="11" t="s">
        <v>66</v>
      </c>
      <c r="E137" s="11" t="s">
        <v>759</v>
      </c>
      <c r="F137" s="11" t="s">
        <v>760</v>
      </c>
      <c r="G137" s="11" t="s">
        <v>761</v>
      </c>
      <c r="H137" s="11" t="s">
        <v>215</v>
      </c>
      <c r="I137" s="11" t="s">
        <v>760</v>
      </c>
      <c r="J137" s="11">
        <v>2024.01</v>
      </c>
      <c r="K137" s="11">
        <v>2024.12</v>
      </c>
      <c r="L137" s="11" t="s">
        <v>49</v>
      </c>
      <c r="M137" s="11" t="s">
        <v>762</v>
      </c>
      <c r="N137" s="17">
        <f t="shared" ref="N137:N159" si="4">SUM(O137:P137)</f>
        <v>10</v>
      </c>
      <c r="O137" s="11">
        <v>10</v>
      </c>
      <c r="P137" s="11">
        <v>0</v>
      </c>
      <c r="Q137" s="11">
        <v>1</v>
      </c>
      <c r="R137" s="11">
        <v>93</v>
      </c>
      <c r="S137" s="11">
        <v>0</v>
      </c>
      <c r="T137" s="11">
        <v>6</v>
      </c>
      <c r="U137" s="11">
        <v>22</v>
      </c>
      <c r="V137" s="11" t="s">
        <v>761</v>
      </c>
      <c r="W137" s="11" t="s">
        <v>763</v>
      </c>
      <c r="X137" s="11"/>
    </row>
    <row r="138" ht="120" customHeight="true" spans="1:24">
      <c r="A138" s="11">
        <v>131</v>
      </c>
      <c r="B138" s="11" t="s">
        <v>12</v>
      </c>
      <c r="C138" s="11" t="s">
        <v>57</v>
      </c>
      <c r="D138" s="11" t="s">
        <v>58</v>
      </c>
      <c r="E138" s="11" t="s">
        <v>759</v>
      </c>
      <c r="F138" s="11" t="s">
        <v>760</v>
      </c>
      <c r="G138" s="11" t="s">
        <v>764</v>
      </c>
      <c r="H138" s="11" t="s">
        <v>270</v>
      </c>
      <c r="I138" s="11" t="s">
        <v>760</v>
      </c>
      <c r="J138" s="11">
        <v>2024.01</v>
      </c>
      <c r="K138" s="11">
        <v>2024.12</v>
      </c>
      <c r="L138" s="11" t="s">
        <v>61</v>
      </c>
      <c r="M138" s="11" t="s">
        <v>765</v>
      </c>
      <c r="N138" s="17">
        <f t="shared" si="4"/>
        <v>10</v>
      </c>
      <c r="O138" s="11">
        <v>10</v>
      </c>
      <c r="P138" s="11">
        <v>0</v>
      </c>
      <c r="Q138" s="11">
        <v>1</v>
      </c>
      <c r="R138" s="11">
        <v>580</v>
      </c>
      <c r="S138" s="11">
        <v>0</v>
      </c>
      <c r="T138" s="11">
        <v>28</v>
      </c>
      <c r="U138" s="11">
        <v>82</v>
      </c>
      <c r="V138" s="11" t="s">
        <v>766</v>
      </c>
      <c r="W138" s="11" t="s">
        <v>387</v>
      </c>
      <c r="X138" s="11"/>
    </row>
    <row r="139" ht="120" customHeight="true" spans="1:24">
      <c r="A139" s="11">
        <v>132</v>
      </c>
      <c r="B139" s="11" t="s">
        <v>12</v>
      </c>
      <c r="C139" s="11" t="s">
        <v>74</v>
      </c>
      <c r="D139" s="11" t="s">
        <v>767</v>
      </c>
      <c r="E139" s="11" t="s">
        <v>759</v>
      </c>
      <c r="F139" s="11" t="s">
        <v>760</v>
      </c>
      <c r="G139" s="11" t="s">
        <v>768</v>
      </c>
      <c r="H139" s="11" t="s">
        <v>48</v>
      </c>
      <c r="I139" s="11" t="s">
        <v>760</v>
      </c>
      <c r="J139" s="11" t="s">
        <v>769</v>
      </c>
      <c r="K139" s="11" t="s">
        <v>203</v>
      </c>
      <c r="L139" s="11" t="s">
        <v>61</v>
      </c>
      <c r="M139" s="11" t="s">
        <v>770</v>
      </c>
      <c r="N139" s="17">
        <f t="shared" si="4"/>
        <v>350</v>
      </c>
      <c r="O139" s="11">
        <v>20</v>
      </c>
      <c r="P139" s="11">
        <v>330</v>
      </c>
      <c r="Q139" s="11">
        <v>3</v>
      </c>
      <c r="R139" s="11">
        <v>384</v>
      </c>
      <c r="S139" s="11">
        <v>0</v>
      </c>
      <c r="T139" s="11">
        <v>42</v>
      </c>
      <c r="U139" s="11">
        <v>132</v>
      </c>
      <c r="V139" s="11" t="s">
        <v>771</v>
      </c>
      <c r="W139" s="11" t="s">
        <v>772</v>
      </c>
      <c r="X139" s="11" t="s">
        <v>773</v>
      </c>
    </row>
    <row r="140" ht="120" customHeight="true" spans="1:24">
      <c r="A140" s="11">
        <v>133</v>
      </c>
      <c r="B140" s="11" t="s">
        <v>12</v>
      </c>
      <c r="C140" s="11" t="s">
        <v>65</v>
      </c>
      <c r="D140" s="11" t="s">
        <v>66</v>
      </c>
      <c r="E140" s="11" t="s">
        <v>759</v>
      </c>
      <c r="F140" s="11" t="s">
        <v>774</v>
      </c>
      <c r="G140" s="11" t="s">
        <v>775</v>
      </c>
      <c r="H140" s="11" t="s">
        <v>316</v>
      </c>
      <c r="I140" s="11" t="s">
        <v>776</v>
      </c>
      <c r="J140" s="11">
        <v>2024.01</v>
      </c>
      <c r="K140" s="11">
        <v>2024.12</v>
      </c>
      <c r="L140" s="11" t="s">
        <v>49</v>
      </c>
      <c r="M140" s="11" t="s">
        <v>777</v>
      </c>
      <c r="N140" s="17">
        <f t="shared" si="4"/>
        <v>20</v>
      </c>
      <c r="O140" s="11">
        <v>20</v>
      </c>
      <c r="P140" s="11">
        <v>0</v>
      </c>
      <c r="Q140" s="11">
        <v>1</v>
      </c>
      <c r="R140" s="11">
        <v>287</v>
      </c>
      <c r="S140" s="11">
        <v>0</v>
      </c>
      <c r="T140" s="11">
        <v>6</v>
      </c>
      <c r="U140" s="11">
        <v>13</v>
      </c>
      <c r="V140" s="11" t="s">
        <v>778</v>
      </c>
      <c r="W140" s="11" t="s">
        <v>779</v>
      </c>
      <c r="X140" s="11"/>
    </row>
    <row r="141" ht="120" customHeight="true" spans="1:24">
      <c r="A141" s="11">
        <v>134</v>
      </c>
      <c r="B141" s="11" t="s">
        <v>12</v>
      </c>
      <c r="C141" s="11" t="s">
        <v>74</v>
      </c>
      <c r="D141" s="11" t="s">
        <v>767</v>
      </c>
      <c r="E141" s="11" t="s">
        <v>759</v>
      </c>
      <c r="F141" s="11" t="s">
        <v>780</v>
      </c>
      <c r="G141" s="11" t="s">
        <v>781</v>
      </c>
      <c r="H141" s="11" t="s">
        <v>48</v>
      </c>
      <c r="I141" s="11" t="s">
        <v>780</v>
      </c>
      <c r="J141" s="11">
        <v>2024.01</v>
      </c>
      <c r="K141" s="11">
        <v>2024.12</v>
      </c>
      <c r="L141" s="11" t="s">
        <v>61</v>
      </c>
      <c r="M141" s="11" t="s">
        <v>782</v>
      </c>
      <c r="N141" s="17">
        <f t="shared" si="4"/>
        <v>48</v>
      </c>
      <c r="O141" s="11">
        <v>36</v>
      </c>
      <c r="P141" s="11">
        <v>12</v>
      </c>
      <c r="Q141" s="11">
        <v>7</v>
      </c>
      <c r="R141" s="11">
        <v>100</v>
      </c>
      <c r="S141" s="11">
        <v>0</v>
      </c>
      <c r="T141" s="11">
        <v>10</v>
      </c>
      <c r="U141" s="11">
        <v>45</v>
      </c>
      <c r="V141" s="11" t="s">
        <v>783</v>
      </c>
      <c r="W141" s="11" t="s">
        <v>784</v>
      </c>
      <c r="X141" s="11"/>
    </row>
    <row r="142" ht="120" customHeight="true" spans="1:24">
      <c r="A142" s="11">
        <v>135</v>
      </c>
      <c r="B142" s="11" t="s">
        <v>12</v>
      </c>
      <c r="C142" s="11" t="s">
        <v>57</v>
      </c>
      <c r="D142" s="11" t="s">
        <v>58</v>
      </c>
      <c r="E142" s="11" t="s">
        <v>785</v>
      </c>
      <c r="F142" s="11" t="s">
        <v>786</v>
      </c>
      <c r="G142" s="11" t="s">
        <v>787</v>
      </c>
      <c r="H142" s="11" t="s">
        <v>48</v>
      </c>
      <c r="I142" s="11" t="s">
        <v>786</v>
      </c>
      <c r="J142" s="11">
        <v>202403</v>
      </c>
      <c r="K142" s="11">
        <v>202411</v>
      </c>
      <c r="L142" s="11" t="s">
        <v>61</v>
      </c>
      <c r="M142" s="11" t="s">
        <v>788</v>
      </c>
      <c r="N142" s="17">
        <f t="shared" si="4"/>
        <v>20</v>
      </c>
      <c r="O142" s="11">
        <v>20</v>
      </c>
      <c r="P142" s="11">
        <v>0</v>
      </c>
      <c r="Q142" s="11">
        <v>1</v>
      </c>
      <c r="R142" s="11">
        <v>1010</v>
      </c>
      <c r="S142" s="11">
        <v>1</v>
      </c>
      <c r="T142" s="11">
        <v>148</v>
      </c>
      <c r="U142" s="11">
        <v>475</v>
      </c>
      <c r="V142" s="11" t="s">
        <v>789</v>
      </c>
      <c r="W142" s="11" t="s">
        <v>790</v>
      </c>
      <c r="X142" s="11"/>
    </row>
    <row r="143" ht="120" customHeight="true" spans="1:24">
      <c r="A143" s="11">
        <v>136</v>
      </c>
      <c r="B143" s="11" t="s">
        <v>12</v>
      </c>
      <c r="C143" s="11" t="s">
        <v>57</v>
      </c>
      <c r="D143" s="11" t="s">
        <v>58</v>
      </c>
      <c r="E143" s="11" t="s">
        <v>785</v>
      </c>
      <c r="F143" s="11" t="s">
        <v>791</v>
      </c>
      <c r="G143" s="11" t="s">
        <v>792</v>
      </c>
      <c r="H143" s="11" t="s">
        <v>48</v>
      </c>
      <c r="I143" s="11" t="s">
        <v>791</v>
      </c>
      <c r="J143" s="11">
        <v>202403</v>
      </c>
      <c r="K143" s="11">
        <v>202410</v>
      </c>
      <c r="L143" s="11" t="s">
        <v>61</v>
      </c>
      <c r="M143" s="11" t="s">
        <v>793</v>
      </c>
      <c r="N143" s="17">
        <f t="shared" si="4"/>
        <v>100</v>
      </c>
      <c r="O143" s="11">
        <v>10</v>
      </c>
      <c r="P143" s="11">
        <v>90</v>
      </c>
      <c r="Q143" s="11">
        <v>1</v>
      </c>
      <c r="R143" s="11">
        <v>640</v>
      </c>
      <c r="S143" s="11">
        <v>1</v>
      </c>
      <c r="T143" s="11">
        <v>77</v>
      </c>
      <c r="U143" s="11">
        <v>272</v>
      </c>
      <c r="V143" s="11" t="s">
        <v>794</v>
      </c>
      <c r="W143" s="11" t="s">
        <v>795</v>
      </c>
      <c r="X143" s="11"/>
    </row>
    <row r="144" ht="120" customHeight="true" spans="1:24">
      <c r="A144" s="11">
        <v>137</v>
      </c>
      <c r="B144" s="11" t="s">
        <v>12</v>
      </c>
      <c r="C144" s="11" t="s">
        <v>57</v>
      </c>
      <c r="D144" s="11" t="s">
        <v>58</v>
      </c>
      <c r="E144" s="11" t="s">
        <v>785</v>
      </c>
      <c r="F144" s="11" t="s">
        <v>796</v>
      </c>
      <c r="G144" s="11" t="s">
        <v>797</v>
      </c>
      <c r="H144" s="11" t="s">
        <v>48</v>
      </c>
      <c r="I144" s="11" t="s">
        <v>796</v>
      </c>
      <c r="J144" s="11">
        <v>202404</v>
      </c>
      <c r="K144" s="11">
        <v>202410</v>
      </c>
      <c r="L144" s="11" t="s">
        <v>61</v>
      </c>
      <c r="M144" s="11" t="s">
        <v>798</v>
      </c>
      <c r="N144" s="17">
        <f t="shared" si="4"/>
        <v>15</v>
      </c>
      <c r="O144" s="11">
        <v>15</v>
      </c>
      <c r="P144" s="11"/>
      <c r="Q144" s="11">
        <v>1</v>
      </c>
      <c r="R144" s="11">
        <v>1185</v>
      </c>
      <c r="S144" s="11">
        <v>0</v>
      </c>
      <c r="T144" s="11">
        <v>31</v>
      </c>
      <c r="U144" s="11">
        <v>79</v>
      </c>
      <c r="V144" s="11" t="s">
        <v>799</v>
      </c>
      <c r="W144" s="11" t="s">
        <v>800</v>
      </c>
      <c r="X144" s="11"/>
    </row>
    <row r="145" ht="120" customHeight="true" spans="1:24">
      <c r="A145" s="11">
        <v>138</v>
      </c>
      <c r="B145" s="11" t="s">
        <v>12</v>
      </c>
      <c r="C145" s="11" t="s">
        <v>57</v>
      </c>
      <c r="D145" s="11" t="s">
        <v>801</v>
      </c>
      <c r="E145" s="11" t="s">
        <v>785</v>
      </c>
      <c r="F145" s="11" t="s">
        <v>802</v>
      </c>
      <c r="G145" s="11" t="s">
        <v>803</v>
      </c>
      <c r="H145" s="11" t="s">
        <v>48</v>
      </c>
      <c r="I145" s="11" t="s">
        <v>802</v>
      </c>
      <c r="J145" s="11">
        <v>202401</v>
      </c>
      <c r="K145" s="11">
        <v>202411</v>
      </c>
      <c r="L145" s="11" t="s">
        <v>61</v>
      </c>
      <c r="M145" s="11" t="s">
        <v>804</v>
      </c>
      <c r="N145" s="17">
        <f t="shared" si="4"/>
        <v>45</v>
      </c>
      <c r="O145" s="11">
        <v>45</v>
      </c>
      <c r="P145" s="11">
        <v>0</v>
      </c>
      <c r="Q145" s="11">
        <v>1</v>
      </c>
      <c r="R145" s="11">
        <v>258</v>
      </c>
      <c r="S145" s="11">
        <v>0</v>
      </c>
      <c r="T145" s="11">
        <v>21</v>
      </c>
      <c r="U145" s="11">
        <v>41</v>
      </c>
      <c r="V145" s="11" t="s">
        <v>805</v>
      </c>
      <c r="W145" s="11" t="s">
        <v>806</v>
      </c>
      <c r="X145" s="11"/>
    </row>
    <row r="146" ht="120" customHeight="true" spans="1:24">
      <c r="A146" s="11">
        <v>139</v>
      </c>
      <c r="B146" s="11" t="s">
        <v>12</v>
      </c>
      <c r="C146" s="11" t="s">
        <v>57</v>
      </c>
      <c r="D146" s="11" t="s">
        <v>58</v>
      </c>
      <c r="E146" s="11" t="s">
        <v>491</v>
      </c>
      <c r="F146" s="11" t="s">
        <v>497</v>
      </c>
      <c r="G146" s="11" t="s">
        <v>807</v>
      </c>
      <c r="H146" s="11" t="s">
        <v>48</v>
      </c>
      <c r="I146" s="11" t="s">
        <v>497</v>
      </c>
      <c r="J146" s="11">
        <v>2024.1</v>
      </c>
      <c r="K146" s="11">
        <v>2024.12</v>
      </c>
      <c r="L146" s="11" t="s">
        <v>61</v>
      </c>
      <c r="M146" s="11" t="s">
        <v>808</v>
      </c>
      <c r="N146" s="17">
        <f t="shared" si="4"/>
        <v>30</v>
      </c>
      <c r="O146" s="11">
        <v>30</v>
      </c>
      <c r="P146" s="11">
        <v>0</v>
      </c>
      <c r="Q146" s="11">
        <v>1</v>
      </c>
      <c r="R146" s="11">
        <v>2925</v>
      </c>
      <c r="S146" s="11">
        <v>0</v>
      </c>
      <c r="T146" s="11">
        <v>97</v>
      </c>
      <c r="U146" s="11">
        <v>204</v>
      </c>
      <c r="V146" s="11" t="s">
        <v>500</v>
      </c>
      <c r="W146" s="11" t="s">
        <v>496</v>
      </c>
      <c r="X146" s="11"/>
    </row>
    <row r="147" ht="120" customHeight="true" spans="1:24">
      <c r="A147" s="11">
        <v>140</v>
      </c>
      <c r="B147" s="11" t="s">
        <v>12</v>
      </c>
      <c r="C147" s="11" t="s">
        <v>57</v>
      </c>
      <c r="D147" s="11" t="s">
        <v>58</v>
      </c>
      <c r="E147" s="11" t="s">
        <v>809</v>
      </c>
      <c r="F147" s="11" t="s">
        <v>810</v>
      </c>
      <c r="G147" s="11" t="s">
        <v>811</v>
      </c>
      <c r="H147" s="11" t="s">
        <v>48</v>
      </c>
      <c r="I147" s="11" t="s">
        <v>810</v>
      </c>
      <c r="J147" s="11">
        <v>2024.3</v>
      </c>
      <c r="K147" s="11">
        <v>2024.12</v>
      </c>
      <c r="L147" s="11" t="s">
        <v>61</v>
      </c>
      <c r="M147" s="11" t="s">
        <v>812</v>
      </c>
      <c r="N147" s="17">
        <f t="shared" si="4"/>
        <v>29</v>
      </c>
      <c r="O147" s="11">
        <v>28</v>
      </c>
      <c r="P147" s="11">
        <v>1</v>
      </c>
      <c r="Q147" s="11">
        <v>1</v>
      </c>
      <c r="R147" s="11">
        <v>55</v>
      </c>
      <c r="S147" s="11"/>
      <c r="T147" s="11">
        <v>15</v>
      </c>
      <c r="U147" s="11">
        <v>46</v>
      </c>
      <c r="V147" s="11" t="s">
        <v>813</v>
      </c>
      <c r="W147" s="11" t="s">
        <v>814</v>
      </c>
      <c r="X147" s="11"/>
    </row>
    <row r="148" ht="120" customHeight="true" spans="1:24">
      <c r="A148" s="11">
        <v>141</v>
      </c>
      <c r="B148" s="11" t="s">
        <v>12</v>
      </c>
      <c r="C148" s="11" t="s">
        <v>57</v>
      </c>
      <c r="D148" s="11" t="s">
        <v>58</v>
      </c>
      <c r="E148" s="11" t="s">
        <v>809</v>
      </c>
      <c r="F148" s="11" t="s">
        <v>815</v>
      </c>
      <c r="G148" s="11" t="s">
        <v>816</v>
      </c>
      <c r="H148" s="11" t="s">
        <v>48</v>
      </c>
      <c r="I148" s="11" t="s">
        <v>815</v>
      </c>
      <c r="J148" s="11">
        <v>2024.1</v>
      </c>
      <c r="K148" s="11">
        <v>2024.7</v>
      </c>
      <c r="L148" s="11" t="s">
        <v>61</v>
      </c>
      <c r="M148" s="11" t="s">
        <v>817</v>
      </c>
      <c r="N148" s="17">
        <f t="shared" si="4"/>
        <v>55</v>
      </c>
      <c r="O148" s="11">
        <v>50</v>
      </c>
      <c r="P148" s="11">
        <v>5</v>
      </c>
      <c r="Q148" s="11">
        <v>1</v>
      </c>
      <c r="R148" s="11">
        <v>48</v>
      </c>
      <c r="S148" s="11"/>
      <c r="T148" s="11">
        <v>13</v>
      </c>
      <c r="U148" s="11">
        <v>30</v>
      </c>
      <c r="V148" s="11" t="s">
        <v>818</v>
      </c>
      <c r="W148" s="11" t="s">
        <v>819</v>
      </c>
      <c r="X148" s="11"/>
    </row>
    <row r="149" ht="120" customHeight="true" spans="1:24">
      <c r="A149" s="11">
        <v>142</v>
      </c>
      <c r="B149" s="11" t="s">
        <v>12</v>
      </c>
      <c r="C149" s="11" t="s">
        <v>57</v>
      </c>
      <c r="D149" s="11" t="s">
        <v>58</v>
      </c>
      <c r="E149" s="11" t="s">
        <v>809</v>
      </c>
      <c r="F149" s="11" t="s">
        <v>820</v>
      </c>
      <c r="G149" s="11" t="s">
        <v>821</v>
      </c>
      <c r="H149" s="11" t="s">
        <v>48</v>
      </c>
      <c r="I149" s="11" t="s">
        <v>820</v>
      </c>
      <c r="J149" s="11">
        <v>2024.3</v>
      </c>
      <c r="K149" s="11">
        <v>2024.12</v>
      </c>
      <c r="L149" s="11" t="s">
        <v>61</v>
      </c>
      <c r="M149" s="11" t="s">
        <v>822</v>
      </c>
      <c r="N149" s="17">
        <f t="shared" si="4"/>
        <v>45</v>
      </c>
      <c r="O149" s="11">
        <v>30</v>
      </c>
      <c r="P149" s="11">
        <v>15</v>
      </c>
      <c r="Q149" s="11">
        <v>1</v>
      </c>
      <c r="R149" s="11">
        <v>94</v>
      </c>
      <c r="S149" s="11"/>
      <c r="T149" s="11">
        <v>25</v>
      </c>
      <c r="U149" s="11">
        <v>78</v>
      </c>
      <c r="V149" s="11" t="s">
        <v>823</v>
      </c>
      <c r="W149" s="11" t="s">
        <v>824</v>
      </c>
      <c r="X149" s="11"/>
    </row>
    <row r="150" ht="81" spans="1:24">
      <c r="A150" s="11">
        <v>143</v>
      </c>
      <c r="B150" s="11" t="s">
        <v>12</v>
      </c>
      <c r="C150" s="11" t="s">
        <v>825</v>
      </c>
      <c r="D150" s="11" t="s">
        <v>826</v>
      </c>
      <c r="E150" s="11" t="s">
        <v>827</v>
      </c>
      <c r="F150" s="11"/>
      <c r="G150" s="11" t="s">
        <v>828</v>
      </c>
      <c r="H150" s="11" t="s">
        <v>826</v>
      </c>
      <c r="I150" s="11" t="s">
        <v>827</v>
      </c>
      <c r="J150" s="18">
        <v>202401</v>
      </c>
      <c r="K150" s="18">
        <v>202412</v>
      </c>
      <c r="L150" s="11" t="s">
        <v>49</v>
      </c>
      <c r="M150" s="11" t="s">
        <v>829</v>
      </c>
      <c r="N150" s="17">
        <f t="shared" si="4"/>
        <v>300</v>
      </c>
      <c r="O150" s="11">
        <v>10</v>
      </c>
      <c r="P150" s="11">
        <v>290</v>
      </c>
      <c r="Q150" s="11">
        <v>300</v>
      </c>
      <c r="R150" s="11">
        <v>1500</v>
      </c>
      <c r="S150" s="11">
        <v>66</v>
      </c>
      <c r="T150" s="11">
        <v>1500</v>
      </c>
      <c r="U150" s="11">
        <v>1500</v>
      </c>
      <c r="V150" s="11" t="s">
        <v>830</v>
      </c>
      <c r="W150" s="11" t="s">
        <v>831</v>
      </c>
      <c r="X150" s="11"/>
    </row>
    <row r="151" ht="94.5" spans="1:24">
      <c r="A151" s="11">
        <v>144</v>
      </c>
      <c r="B151" s="11" t="s">
        <v>15</v>
      </c>
      <c r="C151" s="11" t="s">
        <v>832</v>
      </c>
      <c r="D151" s="11" t="s">
        <v>833</v>
      </c>
      <c r="E151" s="11" t="s">
        <v>827</v>
      </c>
      <c r="F151" s="11"/>
      <c r="G151" s="11" t="s">
        <v>834</v>
      </c>
      <c r="H151" s="11" t="s">
        <v>48</v>
      </c>
      <c r="I151" s="11" t="s">
        <v>835</v>
      </c>
      <c r="J151" s="18">
        <v>202401</v>
      </c>
      <c r="K151" s="18">
        <v>202412</v>
      </c>
      <c r="L151" s="11" t="s">
        <v>49</v>
      </c>
      <c r="M151" s="11" t="s">
        <v>833</v>
      </c>
      <c r="N151" s="17">
        <f t="shared" si="4"/>
        <v>35</v>
      </c>
      <c r="O151" s="11">
        <v>35</v>
      </c>
      <c r="P151" s="11"/>
      <c r="Q151" s="11">
        <v>413</v>
      </c>
      <c r="R151" s="11">
        <v>18000</v>
      </c>
      <c r="S151" s="11">
        <v>66</v>
      </c>
      <c r="T151" s="11">
        <v>18108</v>
      </c>
      <c r="U151" s="11">
        <v>18108</v>
      </c>
      <c r="V151" s="11" t="s">
        <v>836</v>
      </c>
      <c r="W151" s="11" t="s">
        <v>837</v>
      </c>
      <c r="X151" s="11"/>
    </row>
    <row r="152" ht="81" spans="1:24">
      <c r="A152" s="11">
        <v>145</v>
      </c>
      <c r="B152" s="11" t="s">
        <v>15</v>
      </c>
      <c r="C152" s="11" t="s">
        <v>838</v>
      </c>
      <c r="D152" s="11" t="s">
        <v>839</v>
      </c>
      <c r="E152" s="11" t="s">
        <v>827</v>
      </c>
      <c r="F152" s="11"/>
      <c r="G152" s="11" t="s">
        <v>840</v>
      </c>
      <c r="H152" s="11" t="s">
        <v>48</v>
      </c>
      <c r="I152" s="11" t="s">
        <v>835</v>
      </c>
      <c r="J152" s="18">
        <v>202401</v>
      </c>
      <c r="K152" s="18">
        <v>202412</v>
      </c>
      <c r="L152" s="11" t="s">
        <v>49</v>
      </c>
      <c r="M152" s="11" t="s">
        <v>841</v>
      </c>
      <c r="N152" s="17">
        <f t="shared" si="4"/>
        <v>30</v>
      </c>
      <c r="O152" s="11">
        <v>30</v>
      </c>
      <c r="P152" s="11"/>
      <c r="Q152" s="11">
        <v>106</v>
      </c>
      <c r="R152" s="11">
        <v>150</v>
      </c>
      <c r="S152" s="11">
        <v>32</v>
      </c>
      <c r="T152" s="11">
        <v>150</v>
      </c>
      <c r="U152" s="11">
        <v>150</v>
      </c>
      <c r="V152" s="11" t="s">
        <v>842</v>
      </c>
      <c r="W152" s="11" t="s">
        <v>843</v>
      </c>
      <c r="X152" s="11"/>
    </row>
    <row r="153" ht="81" spans="1:24">
      <c r="A153" s="11">
        <v>146</v>
      </c>
      <c r="B153" s="11" t="s">
        <v>15</v>
      </c>
      <c r="C153" s="11" t="s">
        <v>838</v>
      </c>
      <c r="D153" s="11" t="s">
        <v>844</v>
      </c>
      <c r="E153" s="11" t="s">
        <v>827</v>
      </c>
      <c r="F153" s="11"/>
      <c r="G153" s="11" t="s">
        <v>845</v>
      </c>
      <c r="H153" s="11" t="s">
        <v>48</v>
      </c>
      <c r="I153" s="11" t="s">
        <v>835</v>
      </c>
      <c r="J153" s="18">
        <v>202401</v>
      </c>
      <c r="K153" s="18">
        <v>202412</v>
      </c>
      <c r="L153" s="11" t="s">
        <v>49</v>
      </c>
      <c r="M153" s="11" t="s">
        <v>846</v>
      </c>
      <c r="N153" s="17">
        <f t="shared" si="4"/>
        <v>50</v>
      </c>
      <c r="O153" s="11">
        <v>50</v>
      </c>
      <c r="P153" s="11"/>
      <c r="Q153" s="11">
        <v>80</v>
      </c>
      <c r="R153" s="11">
        <v>100</v>
      </c>
      <c r="S153" s="11">
        <v>66</v>
      </c>
      <c r="T153" s="11">
        <v>100</v>
      </c>
      <c r="U153" s="11">
        <v>100</v>
      </c>
      <c r="V153" s="11" t="s">
        <v>847</v>
      </c>
      <c r="W153" s="11" t="s">
        <v>831</v>
      </c>
      <c r="X153" s="11"/>
    </row>
    <row r="154" ht="94.5" spans="1:24">
      <c r="A154" s="11">
        <v>147</v>
      </c>
      <c r="B154" s="11" t="s">
        <v>15</v>
      </c>
      <c r="C154" s="11" t="s">
        <v>848</v>
      </c>
      <c r="D154" s="11" t="s">
        <v>848</v>
      </c>
      <c r="E154" s="11" t="s">
        <v>827</v>
      </c>
      <c r="F154" s="11"/>
      <c r="G154" s="11" t="s">
        <v>849</v>
      </c>
      <c r="H154" s="11" t="s">
        <v>48</v>
      </c>
      <c r="I154" s="11" t="s">
        <v>835</v>
      </c>
      <c r="J154" s="18">
        <v>202401</v>
      </c>
      <c r="K154" s="18">
        <v>202412</v>
      </c>
      <c r="L154" s="11" t="s">
        <v>49</v>
      </c>
      <c r="M154" s="11" t="s">
        <v>850</v>
      </c>
      <c r="N154" s="17">
        <f t="shared" si="4"/>
        <v>700</v>
      </c>
      <c r="O154" s="11">
        <v>700</v>
      </c>
      <c r="P154" s="11"/>
      <c r="Q154" s="11">
        <v>413</v>
      </c>
      <c r="R154" s="11">
        <v>1700</v>
      </c>
      <c r="S154" s="11">
        <v>66</v>
      </c>
      <c r="T154" s="11">
        <v>1715</v>
      </c>
      <c r="U154" s="11">
        <v>1715</v>
      </c>
      <c r="V154" s="11" t="s">
        <v>851</v>
      </c>
      <c r="W154" s="11" t="s">
        <v>852</v>
      </c>
      <c r="X154" s="11"/>
    </row>
    <row r="155" ht="94.5" spans="1:24">
      <c r="A155" s="11">
        <v>148</v>
      </c>
      <c r="B155" s="11" t="s">
        <v>14</v>
      </c>
      <c r="C155" s="11" t="s">
        <v>853</v>
      </c>
      <c r="D155" s="11" t="s">
        <v>854</v>
      </c>
      <c r="E155" s="11" t="s">
        <v>827</v>
      </c>
      <c r="F155" s="11"/>
      <c r="G155" s="11" t="s">
        <v>855</v>
      </c>
      <c r="H155" s="11" t="s">
        <v>856</v>
      </c>
      <c r="I155" s="11" t="s">
        <v>827</v>
      </c>
      <c r="J155" s="18">
        <v>202401</v>
      </c>
      <c r="K155" s="18">
        <v>202412</v>
      </c>
      <c r="L155" s="11" t="s">
        <v>49</v>
      </c>
      <c r="M155" s="11" t="s">
        <v>856</v>
      </c>
      <c r="N155" s="17">
        <f t="shared" si="4"/>
        <v>500</v>
      </c>
      <c r="O155" s="11">
        <v>500</v>
      </c>
      <c r="P155" s="11"/>
      <c r="Q155" s="11">
        <v>300</v>
      </c>
      <c r="R155" s="11">
        <v>3500</v>
      </c>
      <c r="S155" s="11">
        <v>66</v>
      </c>
      <c r="T155" s="11">
        <v>3500</v>
      </c>
      <c r="U155" s="11">
        <v>3500</v>
      </c>
      <c r="V155" s="11" t="s">
        <v>857</v>
      </c>
      <c r="W155" s="11" t="s">
        <v>858</v>
      </c>
      <c r="X155" s="11"/>
    </row>
    <row r="156" ht="67.5" spans="1:24">
      <c r="A156" s="11">
        <v>149</v>
      </c>
      <c r="B156" s="11" t="s">
        <v>12</v>
      </c>
      <c r="C156" s="11" t="s">
        <v>57</v>
      </c>
      <c r="D156" s="11" t="s">
        <v>523</v>
      </c>
      <c r="E156" s="11" t="s">
        <v>859</v>
      </c>
      <c r="F156" s="11" t="s">
        <v>860</v>
      </c>
      <c r="G156" s="11" t="s">
        <v>861</v>
      </c>
      <c r="H156" s="11" t="s">
        <v>48</v>
      </c>
      <c r="I156" s="11" t="s">
        <v>860</v>
      </c>
      <c r="J156" s="18">
        <v>2024.3</v>
      </c>
      <c r="K156" s="18">
        <v>2024.8</v>
      </c>
      <c r="L156" s="11" t="s">
        <v>422</v>
      </c>
      <c r="M156" s="11" t="s">
        <v>862</v>
      </c>
      <c r="N156" s="17">
        <f t="shared" si="4"/>
        <v>137</v>
      </c>
      <c r="O156" s="11">
        <v>17</v>
      </c>
      <c r="P156" s="11">
        <v>120</v>
      </c>
      <c r="Q156" s="11">
        <v>1</v>
      </c>
      <c r="R156" s="11">
        <v>78</v>
      </c>
      <c r="S156" s="11">
        <v>0</v>
      </c>
      <c r="T156" s="11">
        <v>2</v>
      </c>
      <c r="U156" s="11">
        <v>4</v>
      </c>
      <c r="V156" s="11" t="s">
        <v>863</v>
      </c>
      <c r="W156" s="11" t="s">
        <v>864</v>
      </c>
      <c r="X156" s="11"/>
    </row>
    <row r="157" ht="67.5" spans="1:24">
      <c r="A157" s="11">
        <v>150</v>
      </c>
      <c r="B157" s="5" t="s">
        <v>12</v>
      </c>
      <c r="C157" s="11" t="s">
        <v>57</v>
      </c>
      <c r="D157" s="5" t="s">
        <v>523</v>
      </c>
      <c r="E157" s="5" t="s">
        <v>859</v>
      </c>
      <c r="F157" s="5" t="s">
        <v>860</v>
      </c>
      <c r="G157" s="5" t="s">
        <v>865</v>
      </c>
      <c r="H157" s="5" t="s">
        <v>48</v>
      </c>
      <c r="I157" s="5" t="s">
        <v>860</v>
      </c>
      <c r="J157" s="18">
        <v>2024.5</v>
      </c>
      <c r="K157" s="18">
        <v>2024.9</v>
      </c>
      <c r="L157" s="11" t="s">
        <v>49</v>
      </c>
      <c r="M157" s="5" t="s">
        <v>866</v>
      </c>
      <c r="N157" s="17">
        <f t="shared" si="4"/>
        <v>15</v>
      </c>
      <c r="O157" s="11">
        <v>15</v>
      </c>
      <c r="P157" s="11">
        <v>0</v>
      </c>
      <c r="Q157" s="11">
        <v>1</v>
      </c>
      <c r="R157" s="11">
        <v>32</v>
      </c>
      <c r="S157" s="11">
        <v>0</v>
      </c>
      <c r="T157" s="11">
        <v>3</v>
      </c>
      <c r="U157" s="11">
        <v>8</v>
      </c>
      <c r="V157" s="5" t="s">
        <v>863</v>
      </c>
      <c r="W157" s="5" t="s">
        <v>867</v>
      </c>
      <c r="X157" s="5"/>
    </row>
    <row r="158" ht="108" spans="1:24">
      <c r="A158" s="11">
        <v>151</v>
      </c>
      <c r="B158" s="5" t="s">
        <v>12</v>
      </c>
      <c r="C158" s="11" t="s">
        <v>57</v>
      </c>
      <c r="D158" s="5" t="s">
        <v>58</v>
      </c>
      <c r="E158" s="5" t="s">
        <v>859</v>
      </c>
      <c r="F158" s="5" t="s">
        <v>868</v>
      </c>
      <c r="G158" s="5" t="s">
        <v>869</v>
      </c>
      <c r="H158" s="5" t="s">
        <v>48</v>
      </c>
      <c r="I158" s="5" t="s">
        <v>870</v>
      </c>
      <c r="J158" s="18">
        <v>2024.01</v>
      </c>
      <c r="K158" s="18">
        <v>2024.12</v>
      </c>
      <c r="L158" s="5" t="s">
        <v>61</v>
      </c>
      <c r="M158" s="5" t="s">
        <v>871</v>
      </c>
      <c r="N158" s="17">
        <f t="shared" si="4"/>
        <v>50</v>
      </c>
      <c r="O158" s="11">
        <v>50</v>
      </c>
      <c r="P158" s="11">
        <v>0</v>
      </c>
      <c r="Q158" s="11">
        <v>1</v>
      </c>
      <c r="R158" s="11">
        <v>372</v>
      </c>
      <c r="S158" s="11">
        <v>0</v>
      </c>
      <c r="T158" s="11">
        <v>15</v>
      </c>
      <c r="U158" s="11">
        <v>41</v>
      </c>
      <c r="V158" s="5" t="s">
        <v>872</v>
      </c>
      <c r="W158" s="5" t="s">
        <v>873</v>
      </c>
      <c r="X158" s="5"/>
    </row>
    <row r="159" ht="94.5" spans="1:24">
      <c r="A159" s="11">
        <v>152</v>
      </c>
      <c r="B159" s="11" t="s">
        <v>12</v>
      </c>
      <c r="C159" s="11" t="s">
        <v>74</v>
      </c>
      <c r="D159" s="11" t="s">
        <v>84</v>
      </c>
      <c r="E159" s="11" t="s">
        <v>859</v>
      </c>
      <c r="F159" s="11" t="s">
        <v>874</v>
      </c>
      <c r="G159" s="11" t="s">
        <v>875</v>
      </c>
      <c r="H159" s="11" t="s">
        <v>48</v>
      </c>
      <c r="I159" s="11" t="s">
        <v>874</v>
      </c>
      <c r="J159" s="18">
        <v>2024.5</v>
      </c>
      <c r="K159" s="18">
        <v>2024.11</v>
      </c>
      <c r="L159" s="11" t="s">
        <v>422</v>
      </c>
      <c r="M159" s="11" t="s">
        <v>876</v>
      </c>
      <c r="N159" s="17">
        <f t="shared" si="4"/>
        <v>80</v>
      </c>
      <c r="O159" s="11">
        <v>80</v>
      </c>
      <c r="P159" s="11">
        <v>0</v>
      </c>
      <c r="Q159" s="11">
        <v>3</v>
      </c>
      <c r="R159" s="11">
        <v>398</v>
      </c>
      <c r="S159" s="11">
        <v>0</v>
      </c>
      <c r="T159" s="11">
        <v>8</v>
      </c>
      <c r="U159" s="11">
        <v>20</v>
      </c>
      <c r="V159" s="11" t="s">
        <v>877</v>
      </c>
      <c r="W159" s="11" t="s">
        <v>878</v>
      </c>
      <c r="X159" s="11"/>
    </row>
    <row r="160" ht="67.5" spans="1:24">
      <c r="A160" s="11">
        <v>153</v>
      </c>
      <c r="B160" s="11" t="s">
        <v>13</v>
      </c>
      <c r="C160" s="11" t="s">
        <v>43</v>
      </c>
      <c r="D160" s="11" t="s">
        <v>170</v>
      </c>
      <c r="E160" s="11" t="s">
        <v>165</v>
      </c>
      <c r="F160" s="11" t="s">
        <v>879</v>
      </c>
      <c r="G160" s="11" t="s">
        <v>880</v>
      </c>
      <c r="H160" s="11" t="s">
        <v>48</v>
      </c>
      <c r="I160" s="11" t="s">
        <v>881</v>
      </c>
      <c r="J160" s="11" t="s">
        <v>688</v>
      </c>
      <c r="K160" s="11" t="s">
        <v>882</v>
      </c>
      <c r="L160" s="11" t="s">
        <v>193</v>
      </c>
      <c r="M160" s="11" t="s">
        <v>883</v>
      </c>
      <c r="N160" s="11">
        <v>40</v>
      </c>
      <c r="O160" s="11">
        <v>40</v>
      </c>
      <c r="P160" s="11">
        <v>0</v>
      </c>
      <c r="Q160" s="11">
        <v>1</v>
      </c>
      <c r="R160" s="11">
        <v>373</v>
      </c>
      <c r="S160" s="11">
        <v>0</v>
      </c>
      <c r="T160" s="11">
        <v>8</v>
      </c>
      <c r="U160" s="11">
        <v>23</v>
      </c>
      <c r="V160" s="11" t="s">
        <v>195</v>
      </c>
      <c r="W160" s="11" t="s">
        <v>124</v>
      </c>
      <c r="X160" s="11"/>
    </row>
    <row r="161" ht="81" spans="1:24">
      <c r="A161" s="11">
        <v>154</v>
      </c>
      <c r="B161" s="11" t="s">
        <v>13</v>
      </c>
      <c r="C161" s="11" t="s">
        <v>43</v>
      </c>
      <c r="D161" s="11" t="s">
        <v>170</v>
      </c>
      <c r="E161" s="11" t="s">
        <v>165</v>
      </c>
      <c r="F161" s="11" t="s">
        <v>189</v>
      </c>
      <c r="G161" s="11" t="s">
        <v>884</v>
      </c>
      <c r="H161" s="11" t="s">
        <v>48</v>
      </c>
      <c r="I161" s="11" t="s">
        <v>885</v>
      </c>
      <c r="J161" s="11">
        <v>2024.5</v>
      </c>
      <c r="K161" s="11">
        <v>2024.6</v>
      </c>
      <c r="L161" s="11" t="s">
        <v>193</v>
      </c>
      <c r="M161" s="11" t="s">
        <v>886</v>
      </c>
      <c r="N161" s="11">
        <v>5</v>
      </c>
      <c r="O161" s="11">
        <v>5</v>
      </c>
      <c r="P161" s="11">
        <v>0</v>
      </c>
      <c r="Q161" s="11">
        <v>1</v>
      </c>
      <c r="R161" s="11">
        <v>138</v>
      </c>
      <c r="S161" s="11">
        <v>0</v>
      </c>
      <c r="T161" s="11">
        <v>2</v>
      </c>
      <c r="U161" s="11">
        <v>5</v>
      </c>
      <c r="V161" s="11" t="s">
        <v>195</v>
      </c>
      <c r="W161" s="11" t="s">
        <v>196</v>
      </c>
      <c r="X161" s="11"/>
    </row>
    <row r="162" ht="40.5" spans="1:24">
      <c r="A162" s="11">
        <v>155</v>
      </c>
      <c r="B162" s="11" t="s">
        <v>13</v>
      </c>
      <c r="C162" s="11" t="s">
        <v>43</v>
      </c>
      <c r="D162" s="11" t="s">
        <v>170</v>
      </c>
      <c r="E162" s="11" t="s">
        <v>262</v>
      </c>
      <c r="F162" s="11" t="s">
        <v>887</v>
      </c>
      <c r="G162" s="11" t="s">
        <v>888</v>
      </c>
      <c r="H162" s="11" t="s">
        <v>889</v>
      </c>
      <c r="I162" s="11" t="s">
        <v>887</v>
      </c>
      <c r="J162" s="11">
        <v>20240201</v>
      </c>
      <c r="K162" s="11">
        <v>20240701</v>
      </c>
      <c r="L162" s="11" t="s">
        <v>193</v>
      </c>
      <c r="M162" s="11" t="s">
        <v>890</v>
      </c>
      <c r="N162" s="11">
        <v>15</v>
      </c>
      <c r="O162" s="11">
        <v>15</v>
      </c>
      <c r="P162" s="11">
        <v>0</v>
      </c>
      <c r="Q162" s="11">
        <v>8</v>
      </c>
      <c r="R162" s="11">
        <v>18000</v>
      </c>
      <c r="S162" s="11">
        <v>0</v>
      </c>
      <c r="T162" s="11">
        <v>179</v>
      </c>
      <c r="U162" s="11">
        <v>466</v>
      </c>
      <c r="V162" s="11" t="s">
        <v>891</v>
      </c>
      <c r="W162" s="11" t="s">
        <v>892</v>
      </c>
      <c r="X162" s="11"/>
    </row>
    <row r="163" ht="81" spans="1:24">
      <c r="A163" s="11">
        <v>156</v>
      </c>
      <c r="B163" s="11" t="s">
        <v>13</v>
      </c>
      <c r="C163" s="11" t="s">
        <v>43</v>
      </c>
      <c r="D163" s="11" t="s">
        <v>170</v>
      </c>
      <c r="E163" s="11" t="s">
        <v>306</v>
      </c>
      <c r="F163" s="11" t="s">
        <v>893</v>
      </c>
      <c r="G163" s="11" t="s">
        <v>894</v>
      </c>
      <c r="H163" s="11" t="s">
        <v>895</v>
      </c>
      <c r="I163" s="11" t="s">
        <v>893</v>
      </c>
      <c r="J163" s="11">
        <v>2024.01</v>
      </c>
      <c r="K163" s="11">
        <v>2024.12</v>
      </c>
      <c r="L163" s="11" t="s">
        <v>193</v>
      </c>
      <c r="M163" s="11" t="s">
        <v>896</v>
      </c>
      <c r="N163" s="11">
        <v>40</v>
      </c>
      <c r="O163" s="11">
        <v>38</v>
      </c>
      <c r="P163" s="11">
        <v>2</v>
      </c>
      <c r="Q163" s="11">
        <v>2</v>
      </c>
      <c r="R163" s="11">
        <v>287</v>
      </c>
      <c r="S163" s="11">
        <v>2</v>
      </c>
      <c r="T163" s="11">
        <v>18</v>
      </c>
      <c r="U163" s="11">
        <v>50</v>
      </c>
      <c r="V163" s="11" t="s">
        <v>897</v>
      </c>
      <c r="W163" s="11" t="s">
        <v>897</v>
      </c>
      <c r="X163" s="11"/>
    </row>
    <row r="164" ht="202.5" spans="1:24">
      <c r="A164" s="11">
        <v>157</v>
      </c>
      <c r="B164" s="11" t="s">
        <v>13</v>
      </c>
      <c r="C164" s="11" t="s">
        <v>43</v>
      </c>
      <c r="D164" s="11" t="s">
        <v>898</v>
      </c>
      <c r="E164" s="11" t="s">
        <v>306</v>
      </c>
      <c r="F164" s="11" t="s">
        <v>899</v>
      </c>
      <c r="G164" s="11" t="s">
        <v>900</v>
      </c>
      <c r="H164" s="11" t="s">
        <v>901</v>
      </c>
      <c r="I164" s="11" t="s">
        <v>902</v>
      </c>
      <c r="J164" s="11">
        <v>2024.01</v>
      </c>
      <c r="K164" s="11">
        <v>2024.12</v>
      </c>
      <c r="L164" s="11" t="s">
        <v>903</v>
      </c>
      <c r="M164" s="11" t="s">
        <v>904</v>
      </c>
      <c r="N164" s="11">
        <v>166.3</v>
      </c>
      <c r="O164" s="11">
        <v>148</v>
      </c>
      <c r="P164" s="11">
        <v>18.3</v>
      </c>
      <c r="Q164" s="11">
        <v>6</v>
      </c>
      <c r="R164" s="11">
        <v>2272</v>
      </c>
      <c r="S164" s="11">
        <v>5</v>
      </c>
      <c r="T164" s="11">
        <v>218</v>
      </c>
      <c r="U164" s="11">
        <v>667</v>
      </c>
      <c r="V164" s="11" t="s">
        <v>905</v>
      </c>
      <c r="W164" s="11" t="s">
        <v>906</v>
      </c>
      <c r="X164" s="11"/>
    </row>
    <row r="165" ht="67.5" spans="1:24">
      <c r="A165" s="11">
        <v>158</v>
      </c>
      <c r="B165" s="11" t="s">
        <v>13</v>
      </c>
      <c r="C165" s="11" t="s">
        <v>43</v>
      </c>
      <c r="D165" s="11" t="s">
        <v>907</v>
      </c>
      <c r="E165" s="11" t="s">
        <v>389</v>
      </c>
      <c r="F165" s="11" t="s">
        <v>908</v>
      </c>
      <c r="G165" s="11" t="s">
        <v>909</v>
      </c>
      <c r="H165" s="11" t="s">
        <v>910</v>
      </c>
      <c r="I165" s="11" t="s">
        <v>911</v>
      </c>
      <c r="J165" s="11">
        <v>2024.3</v>
      </c>
      <c r="K165" s="11">
        <v>2024.5</v>
      </c>
      <c r="L165" s="11" t="s">
        <v>912</v>
      </c>
      <c r="M165" s="11" t="s">
        <v>913</v>
      </c>
      <c r="N165" s="11">
        <v>10</v>
      </c>
      <c r="O165" s="11">
        <v>10</v>
      </c>
      <c r="P165" s="11">
        <v>0</v>
      </c>
      <c r="Q165" s="11">
        <v>1</v>
      </c>
      <c r="R165" s="11">
        <v>1820</v>
      </c>
      <c r="S165" s="11">
        <v>1</v>
      </c>
      <c r="T165" s="11">
        <v>16</v>
      </c>
      <c r="U165" s="11">
        <v>48</v>
      </c>
      <c r="V165" s="11" t="s">
        <v>914</v>
      </c>
      <c r="W165" s="11" t="s">
        <v>915</v>
      </c>
      <c r="X165" s="11"/>
    </row>
    <row r="166" ht="108" spans="1:24">
      <c r="A166" s="11">
        <v>159</v>
      </c>
      <c r="B166" s="11" t="s">
        <v>13</v>
      </c>
      <c r="C166" s="11" t="s">
        <v>43</v>
      </c>
      <c r="D166" s="11" t="s">
        <v>916</v>
      </c>
      <c r="E166" s="11" t="s">
        <v>405</v>
      </c>
      <c r="F166" s="11" t="s">
        <v>917</v>
      </c>
      <c r="G166" s="11" t="s">
        <v>918</v>
      </c>
      <c r="H166" s="11" t="s">
        <v>419</v>
      </c>
      <c r="I166" s="11" t="s">
        <v>917</v>
      </c>
      <c r="J166" s="11">
        <v>2024.03</v>
      </c>
      <c r="K166" s="11">
        <v>2024.12</v>
      </c>
      <c r="L166" s="11" t="s">
        <v>422</v>
      </c>
      <c r="M166" s="11" t="s">
        <v>919</v>
      </c>
      <c r="N166" s="11">
        <v>45</v>
      </c>
      <c r="O166" s="11">
        <v>43</v>
      </c>
      <c r="P166" s="11">
        <v>2</v>
      </c>
      <c r="Q166" s="11">
        <v>1</v>
      </c>
      <c r="R166" s="11">
        <v>157</v>
      </c>
      <c r="S166" s="11">
        <v>1</v>
      </c>
      <c r="T166" s="11">
        <v>15</v>
      </c>
      <c r="U166" s="11">
        <v>57</v>
      </c>
      <c r="V166" s="11" t="s">
        <v>920</v>
      </c>
      <c r="W166" s="11" t="s">
        <v>425</v>
      </c>
      <c r="X166" s="11"/>
    </row>
    <row r="167" ht="67.5" spans="1:24">
      <c r="A167" s="11">
        <v>160</v>
      </c>
      <c r="B167" s="11" t="s">
        <v>13</v>
      </c>
      <c r="C167" s="11" t="s">
        <v>43</v>
      </c>
      <c r="D167" s="11" t="s">
        <v>921</v>
      </c>
      <c r="E167" s="11" t="s">
        <v>405</v>
      </c>
      <c r="F167" s="11" t="s">
        <v>922</v>
      </c>
      <c r="G167" s="11" t="s">
        <v>923</v>
      </c>
      <c r="H167" s="11" t="s">
        <v>48</v>
      </c>
      <c r="I167" s="11" t="s">
        <v>924</v>
      </c>
      <c r="J167" s="11" t="s">
        <v>421</v>
      </c>
      <c r="K167" s="11" t="s">
        <v>203</v>
      </c>
      <c r="L167" s="11" t="s">
        <v>422</v>
      </c>
      <c r="M167" s="11" t="s">
        <v>925</v>
      </c>
      <c r="N167" s="11">
        <v>60</v>
      </c>
      <c r="O167" s="11">
        <v>60</v>
      </c>
      <c r="P167" s="11">
        <v>0</v>
      </c>
      <c r="Q167" s="11">
        <v>1</v>
      </c>
      <c r="R167" s="11">
        <v>950</v>
      </c>
      <c r="S167" s="11">
        <v>1</v>
      </c>
      <c r="T167" s="11">
        <v>15</v>
      </c>
      <c r="U167" s="11">
        <v>50</v>
      </c>
      <c r="V167" s="11" t="s">
        <v>926</v>
      </c>
      <c r="W167" s="11" t="s">
        <v>425</v>
      </c>
      <c r="X167" s="11"/>
    </row>
    <row r="168" ht="148.5" spans="1:24">
      <c r="A168" s="11">
        <v>161</v>
      </c>
      <c r="B168" s="11" t="s">
        <v>13</v>
      </c>
      <c r="C168" s="11" t="s">
        <v>43</v>
      </c>
      <c r="D168" s="11" t="s">
        <v>66</v>
      </c>
      <c r="E168" s="11" t="s">
        <v>405</v>
      </c>
      <c r="F168" s="11" t="s">
        <v>927</v>
      </c>
      <c r="G168" s="11" t="s">
        <v>928</v>
      </c>
      <c r="H168" s="11" t="s">
        <v>215</v>
      </c>
      <c r="I168" s="11" t="s">
        <v>929</v>
      </c>
      <c r="J168" s="11">
        <v>2024.03</v>
      </c>
      <c r="K168" s="11">
        <v>2024.1</v>
      </c>
      <c r="L168" s="11" t="s">
        <v>912</v>
      </c>
      <c r="M168" s="11" t="s">
        <v>930</v>
      </c>
      <c r="N168" s="11">
        <v>22</v>
      </c>
      <c r="O168" s="11">
        <v>10</v>
      </c>
      <c r="P168" s="11">
        <v>12</v>
      </c>
      <c r="Q168" s="11">
        <v>1</v>
      </c>
      <c r="R168" s="11">
        <v>165</v>
      </c>
      <c r="S168" s="11">
        <v>0</v>
      </c>
      <c r="T168" s="11">
        <v>13</v>
      </c>
      <c r="U168" s="11">
        <v>22</v>
      </c>
      <c r="V168" s="11" t="s">
        <v>931</v>
      </c>
      <c r="W168" s="11" t="s">
        <v>932</v>
      </c>
      <c r="X168" s="11"/>
    </row>
    <row r="169" ht="54" spans="1:24">
      <c r="A169" s="11">
        <v>162</v>
      </c>
      <c r="B169" s="11" t="s">
        <v>13</v>
      </c>
      <c r="C169" s="11" t="s">
        <v>43</v>
      </c>
      <c r="D169" s="11" t="s">
        <v>313</v>
      </c>
      <c r="E169" s="11" t="s">
        <v>405</v>
      </c>
      <c r="F169" s="11" t="s">
        <v>417</v>
      </c>
      <c r="G169" s="11" t="s">
        <v>933</v>
      </c>
      <c r="H169" s="11" t="s">
        <v>215</v>
      </c>
      <c r="I169" s="11" t="s">
        <v>934</v>
      </c>
      <c r="J169" s="11">
        <v>2024.05</v>
      </c>
      <c r="K169" s="11">
        <v>2024.1</v>
      </c>
      <c r="L169" s="11" t="s">
        <v>912</v>
      </c>
      <c r="M169" s="20" t="s">
        <v>935</v>
      </c>
      <c r="N169" s="11">
        <v>8</v>
      </c>
      <c r="O169" s="11">
        <v>5</v>
      </c>
      <c r="P169" s="11">
        <v>3</v>
      </c>
      <c r="Q169" s="11">
        <v>1</v>
      </c>
      <c r="R169" s="11">
        <v>2401</v>
      </c>
      <c r="S169" s="11">
        <v>0</v>
      </c>
      <c r="T169" s="11">
        <v>55</v>
      </c>
      <c r="U169" s="11">
        <v>154</v>
      </c>
      <c r="V169" s="11" t="s">
        <v>936</v>
      </c>
      <c r="W169" s="11" t="s">
        <v>937</v>
      </c>
      <c r="X169" s="11"/>
    </row>
    <row r="170" ht="81" spans="1:24">
      <c r="A170" s="11">
        <v>163</v>
      </c>
      <c r="B170" s="11" t="s">
        <v>13</v>
      </c>
      <c r="C170" s="11" t="s">
        <v>43</v>
      </c>
      <c r="D170" s="11" t="s">
        <v>170</v>
      </c>
      <c r="E170" s="11" t="s">
        <v>491</v>
      </c>
      <c r="F170" s="11" t="s">
        <v>514</v>
      </c>
      <c r="G170" s="11" t="s">
        <v>938</v>
      </c>
      <c r="H170" s="11" t="s">
        <v>48</v>
      </c>
      <c r="I170" s="11" t="s">
        <v>514</v>
      </c>
      <c r="J170" s="11">
        <v>2024.1</v>
      </c>
      <c r="K170" s="11">
        <v>2024.12</v>
      </c>
      <c r="L170" s="11" t="s">
        <v>193</v>
      </c>
      <c r="M170" s="11" t="s">
        <v>939</v>
      </c>
      <c r="N170" s="11">
        <v>20</v>
      </c>
      <c r="O170" s="11">
        <v>20</v>
      </c>
      <c r="P170" s="11">
        <v>0</v>
      </c>
      <c r="Q170" s="11">
        <v>1</v>
      </c>
      <c r="R170" s="11">
        <v>359</v>
      </c>
      <c r="S170" s="11">
        <v>1</v>
      </c>
      <c r="T170" s="11">
        <v>38</v>
      </c>
      <c r="U170" s="11">
        <v>117</v>
      </c>
      <c r="V170" s="11" t="s">
        <v>940</v>
      </c>
      <c r="W170" s="11" t="s">
        <v>941</v>
      </c>
      <c r="X170" s="11"/>
    </row>
    <row r="171" ht="54" spans="1:24">
      <c r="A171" s="11">
        <v>164</v>
      </c>
      <c r="B171" s="11" t="s">
        <v>13</v>
      </c>
      <c r="C171" s="11" t="s">
        <v>43</v>
      </c>
      <c r="D171" s="11" t="s">
        <v>942</v>
      </c>
      <c r="E171" s="11" t="s">
        <v>605</v>
      </c>
      <c r="F171" s="11" t="s">
        <v>606</v>
      </c>
      <c r="G171" s="11" t="s">
        <v>943</v>
      </c>
      <c r="H171" s="11" t="s">
        <v>48</v>
      </c>
      <c r="I171" s="11" t="s">
        <v>606</v>
      </c>
      <c r="J171" s="11">
        <v>202401</v>
      </c>
      <c r="K171" s="11">
        <v>202412</v>
      </c>
      <c r="L171" s="11" t="s">
        <v>193</v>
      </c>
      <c r="M171" s="11" t="s">
        <v>944</v>
      </c>
      <c r="N171" s="11">
        <v>80</v>
      </c>
      <c r="O171" s="11">
        <v>68</v>
      </c>
      <c r="P171" s="11">
        <v>12</v>
      </c>
      <c r="Q171" s="11">
        <v>1</v>
      </c>
      <c r="R171" s="11">
        <v>925</v>
      </c>
      <c r="S171" s="11"/>
      <c r="T171" s="11">
        <v>10</v>
      </c>
      <c r="U171" s="11">
        <v>30</v>
      </c>
      <c r="V171" s="11" t="s">
        <v>945</v>
      </c>
      <c r="W171" s="11" t="s">
        <v>945</v>
      </c>
      <c r="X171" s="11"/>
    </row>
    <row r="172" ht="81" spans="1:24">
      <c r="A172" s="11">
        <v>165</v>
      </c>
      <c r="B172" s="11" t="s">
        <v>13</v>
      </c>
      <c r="C172" s="11" t="s">
        <v>43</v>
      </c>
      <c r="D172" s="11" t="s">
        <v>170</v>
      </c>
      <c r="E172" s="11" t="s">
        <v>605</v>
      </c>
      <c r="F172" s="11" t="s">
        <v>946</v>
      </c>
      <c r="G172" s="11" t="s">
        <v>947</v>
      </c>
      <c r="H172" s="11" t="s">
        <v>48</v>
      </c>
      <c r="I172" s="11" t="s">
        <v>946</v>
      </c>
      <c r="J172" s="11">
        <v>2024.01</v>
      </c>
      <c r="K172" s="11">
        <v>2024.12</v>
      </c>
      <c r="L172" s="11" t="s">
        <v>193</v>
      </c>
      <c r="M172" s="11" t="s">
        <v>948</v>
      </c>
      <c r="N172" s="11">
        <v>12</v>
      </c>
      <c r="O172" s="11">
        <v>12</v>
      </c>
      <c r="P172" s="11">
        <v>0</v>
      </c>
      <c r="Q172" s="11">
        <v>1</v>
      </c>
      <c r="R172" s="11">
        <v>46</v>
      </c>
      <c r="S172" s="11"/>
      <c r="T172" s="11">
        <v>4</v>
      </c>
      <c r="U172" s="11">
        <v>8</v>
      </c>
      <c r="V172" s="11" t="s">
        <v>949</v>
      </c>
      <c r="W172" s="11" t="s">
        <v>950</v>
      </c>
      <c r="X172" s="11"/>
    </row>
    <row r="173" ht="54" spans="1:24">
      <c r="A173" s="11">
        <v>166</v>
      </c>
      <c r="B173" s="11" t="s">
        <v>13</v>
      </c>
      <c r="C173" s="11" t="s">
        <v>43</v>
      </c>
      <c r="D173" s="11" t="s">
        <v>170</v>
      </c>
      <c r="E173" s="11" t="s">
        <v>709</v>
      </c>
      <c r="F173" s="11" t="s">
        <v>951</v>
      </c>
      <c r="G173" s="11" t="s">
        <v>952</v>
      </c>
      <c r="H173" s="11" t="s">
        <v>270</v>
      </c>
      <c r="I173" s="11" t="s">
        <v>953</v>
      </c>
      <c r="J173" s="11" t="s">
        <v>712</v>
      </c>
      <c r="K173" s="11" t="s">
        <v>384</v>
      </c>
      <c r="L173" s="11" t="s">
        <v>193</v>
      </c>
      <c r="M173" s="11" t="s">
        <v>954</v>
      </c>
      <c r="N173" s="11">
        <v>10</v>
      </c>
      <c r="O173" s="11">
        <v>5</v>
      </c>
      <c r="P173" s="11">
        <v>5</v>
      </c>
      <c r="Q173" s="11">
        <v>1</v>
      </c>
      <c r="R173" s="11">
        <v>425</v>
      </c>
      <c r="S173" s="11">
        <v>0</v>
      </c>
      <c r="T173" s="11">
        <v>8</v>
      </c>
      <c r="U173" s="11">
        <v>25</v>
      </c>
      <c r="V173" s="11" t="s">
        <v>955</v>
      </c>
      <c r="W173" s="11" t="s">
        <v>956</v>
      </c>
      <c r="X173" s="11"/>
    </row>
    <row r="174" ht="54" spans="1:24">
      <c r="A174" s="11">
        <v>167</v>
      </c>
      <c r="B174" s="11" t="s">
        <v>13</v>
      </c>
      <c r="C174" s="11" t="s">
        <v>43</v>
      </c>
      <c r="D174" s="11" t="s">
        <v>139</v>
      </c>
      <c r="E174" s="11" t="s">
        <v>726</v>
      </c>
      <c r="F174" s="11" t="s">
        <v>727</v>
      </c>
      <c r="G174" s="11" t="s">
        <v>957</v>
      </c>
      <c r="H174" s="11" t="s">
        <v>48</v>
      </c>
      <c r="I174" s="11" t="s">
        <v>958</v>
      </c>
      <c r="J174" s="11">
        <v>2024.1</v>
      </c>
      <c r="K174" s="11">
        <v>2024.12</v>
      </c>
      <c r="L174" s="11" t="s">
        <v>912</v>
      </c>
      <c r="M174" s="11" t="s">
        <v>959</v>
      </c>
      <c r="N174" s="11">
        <v>66</v>
      </c>
      <c r="O174" s="11">
        <v>5</v>
      </c>
      <c r="P174" s="11">
        <v>61</v>
      </c>
      <c r="Q174" s="11">
        <v>1</v>
      </c>
      <c r="R174" s="11">
        <v>1205</v>
      </c>
      <c r="S174" s="11">
        <v>1</v>
      </c>
      <c r="T174" s="11">
        <v>45</v>
      </c>
      <c r="U174" s="11">
        <v>124</v>
      </c>
      <c r="V174" s="11" t="s">
        <v>960</v>
      </c>
      <c r="W174" s="11" t="s">
        <v>961</v>
      </c>
      <c r="X174" s="11"/>
    </row>
    <row r="175" ht="94.5" spans="1:24">
      <c r="A175" s="11">
        <v>168</v>
      </c>
      <c r="B175" s="11" t="s">
        <v>13</v>
      </c>
      <c r="C175" s="11" t="s">
        <v>43</v>
      </c>
      <c r="D175" s="11" t="s">
        <v>170</v>
      </c>
      <c r="E175" s="11" t="s">
        <v>785</v>
      </c>
      <c r="F175" s="11" t="s">
        <v>962</v>
      </c>
      <c r="G175" s="11" t="s">
        <v>963</v>
      </c>
      <c r="H175" s="11" t="s">
        <v>48</v>
      </c>
      <c r="I175" s="11" t="s">
        <v>962</v>
      </c>
      <c r="J175" s="11">
        <v>202402</v>
      </c>
      <c r="K175" s="11">
        <v>202412</v>
      </c>
      <c r="L175" s="11" t="s">
        <v>193</v>
      </c>
      <c r="M175" s="11" t="s">
        <v>964</v>
      </c>
      <c r="N175" s="11">
        <v>20</v>
      </c>
      <c r="O175" s="11">
        <v>20</v>
      </c>
      <c r="P175" s="11">
        <v>0</v>
      </c>
      <c r="Q175" s="11">
        <v>1</v>
      </c>
      <c r="R175" s="11">
        <v>325</v>
      </c>
      <c r="S175" s="11">
        <v>0</v>
      </c>
      <c r="T175" s="11">
        <v>40</v>
      </c>
      <c r="U175" s="11">
        <v>133</v>
      </c>
      <c r="V175" s="11" t="s">
        <v>965</v>
      </c>
      <c r="W175" s="11" t="s">
        <v>966</v>
      </c>
      <c r="X175" s="11"/>
    </row>
    <row r="176" ht="108" spans="1:24">
      <c r="A176" s="11">
        <v>169</v>
      </c>
      <c r="B176" s="11" t="s">
        <v>13</v>
      </c>
      <c r="C176" s="11" t="s">
        <v>43</v>
      </c>
      <c r="D176" s="11" t="s">
        <v>801</v>
      </c>
      <c r="E176" s="11" t="s">
        <v>785</v>
      </c>
      <c r="F176" s="11" t="s">
        <v>967</v>
      </c>
      <c r="G176" s="11" t="s">
        <v>968</v>
      </c>
      <c r="H176" s="11" t="s">
        <v>48</v>
      </c>
      <c r="I176" s="11" t="s">
        <v>967</v>
      </c>
      <c r="J176" s="11">
        <v>202403</v>
      </c>
      <c r="K176" s="11">
        <v>202410</v>
      </c>
      <c r="L176" s="11" t="s">
        <v>912</v>
      </c>
      <c r="M176" s="11" t="s">
        <v>969</v>
      </c>
      <c r="N176" s="11">
        <v>16.5</v>
      </c>
      <c r="O176" s="11">
        <v>10</v>
      </c>
      <c r="P176" s="11">
        <v>6.5</v>
      </c>
      <c r="Q176" s="11">
        <v>1</v>
      </c>
      <c r="R176" s="11">
        <v>1205</v>
      </c>
      <c r="S176" s="11">
        <v>0</v>
      </c>
      <c r="T176" s="11">
        <v>76</v>
      </c>
      <c r="U176" s="11">
        <v>224</v>
      </c>
      <c r="V176" s="11" t="s">
        <v>970</v>
      </c>
      <c r="W176" s="11" t="s">
        <v>971</v>
      </c>
      <c r="X176" s="11"/>
    </row>
    <row r="177" ht="94.5" spans="1:24">
      <c r="A177" s="11">
        <v>170</v>
      </c>
      <c r="B177" s="11" t="s">
        <v>13</v>
      </c>
      <c r="C177" s="11" t="s">
        <v>43</v>
      </c>
      <c r="D177" s="11" t="s">
        <v>170</v>
      </c>
      <c r="E177" s="11" t="s">
        <v>785</v>
      </c>
      <c r="F177" s="11" t="s">
        <v>972</v>
      </c>
      <c r="G177" s="11" t="s">
        <v>973</v>
      </c>
      <c r="H177" s="11" t="s">
        <v>48</v>
      </c>
      <c r="I177" s="11" t="s">
        <v>972</v>
      </c>
      <c r="J177" s="11">
        <v>202401</v>
      </c>
      <c r="K177" s="11">
        <v>202412</v>
      </c>
      <c r="L177" s="11" t="s">
        <v>193</v>
      </c>
      <c r="M177" s="11" t="s">
        <v>974</v>
      </c>
      <c r="N177" s="11">
        <v>50</v>
      </c>
      <c r="O177" s="11">
        <v>50</v>
      </c>
      <c r="P177" s="11">
        <v>0</v>
      </c>
      <c r="Q177" s="11">
        <v>0</v>
      </c>
      <c r="R177" s="11">
        <v>2705</v>
      </c>
      <c r="S177" s="11">
        <v>0</v>
      </c>
      <c r="T177" s="11">
        <v>111</v>
      </c>
      <c r="U177" s="11">
        <v>379</v>
      </c>
      <c r="V177" s="11" t="s">
        <v>975</v>
      </c>
      <c r="W177" s="11" t="s">
        <v>976</v>
      </c>
      <c r="X177" s="11"/>
    </row>
    <row r="178" ht="175.5" spans="1:24">
      <c r="A178" s="11">
        <v>171</v>
      </c>
      <c r="B178" s="11" t="s">
        <v>13</v>
      </c>
      <c r="C178" s="11" t="s">
        <v>43</v>
      </c>
      <c r="D178" s="11" t="s">
        <v>170</v>
      </c>
      <c r="E178" s="11" t="s">
        <v>809</v>
      </c>
      <c r="F178" s="11" t="s">
        <v>815</v>
      </c>
      <c r="G178" s="11" t="s">
        <v>977</v>
      </c>
      <c r="H178" s="11" t="s">
        <v>316</v>
      </c>
      <c r="I178" s="11" t="s">
        <v>815</v>
      </c>
      <c r="J178" s="11">
        <v>2024.1</v>
      </c>
      <c r="K178" s="11">
        <v>2024.2</v>
      </c>
      <c r="L178" s="11" t="s">
        <v>193</v>
      </c>
      <c r="M178" s="11" t="s">
        <v>978</v>
      </c>
      <c r="N178" s="11">
        <v>197</v>
      </c>
      <c r="O178" s="11">
        <v>197</v>
      </c>
      <c r="P178" s="11">
        <v>0</v>
      </c>
      <c r="Q178" s="11">
        <v>5</v>
      </c>
      <c r="R178" s="11">
        <v>11830</v>
      </c>
      <c r="S178" s="11"/>
      <c r="T178" s="11">
        <v>166</v>
      </c>
      <c r="U178" s="11">
        <v>446</v>
      </c>
      <c r="V178" s="11" t="s">
        <v>979</v>
      </c>
      <c r="W178" s="11" t="s">
        <v>980</v>
      </c>
      <c r="X178" s="11"/>
    </row>
    <row r="179" ht="94.5" spans="1:24">
      <c r="A179" s="11">
        <v>172</v>
      </c>
      <c r="B179" s="11" t="s">
        <v>13</v>
      </c>
      <c r="C179" s="11" t="s">
        <v>43</v>
      </c>
      <c r="D179" s="11" t="s">
        <v>921</v>
      </c>
      <c r="E179" s="11" t="s">
        <v>435</v>
      </c>
      <c r="F179" s="11" t="s">
        <v>462</v>
      </c>
      <c r="G179" s="11" t="s">
        <v>981</v>
      </c>
      <c r="H179" s="11" t="s">
        <v>48</v>
      </c>
      <c r="I179" s="11" t="s">
        <v>982</v>
      </c>
      <c r="J179" s="19">
        <v>45413</v>
      </c>
      <c r="K179" s="19">
        <v>45505</v>
      </c>
      <c r="L179" s="11" t="s">
        <v>983</v>
      </c>
      <c r="M179" s="11" t="s">
        <v>984</v>
      </c>
      <c r="N179" s="11">
        <v>40</v>
      </c>
      <c r="O179" s="11">
        <v>40</v>
      </c>
      <c r="P179" s="11">
        <v>0</v>
      </c>
      <c r="Q179" s="11">
        <v>1</v>
      </c>
      <c r="R179" s="11">
        <v>40</v>
      </c>
      <c r="S179" s="11">
        <v>1</v>
      </c>
      <c r="T179" s="11">
        <v>5</v>
      </c>
      <c r="U179" s="11">
        <v>20</v>
      </c>
      <c r="V179" s="11" t="s">
        <v>985</v>
      </c>
      <c r="W179" s="11" t="s">
        <v>986</v>
      </c>
      <c r="X179" s="11"/>
    </row>
    <row r="180" ht="108" spans="1:24">
      <c r="A180" s="11">
        <v>173</v>
      </c>
      <c r="B180" s="11" t="s">
        <v>13</v>
      </c>
      <c r="C180" s="11" t="s">
        <v>43</v>
      </c>
      <c r="D180" s="11" t="s">
        <v>801</v>
      </c>
      <c r="E180" s="11" t="s">
        <v>45</v>
      </c>
      <c r="F180" s="11"/>
      <c r="G180" s="11" t="s">
        <v>987</v>
      </c>
      <c r="H180" s="11" t="s">
        <v>48</v>
      </c>
      <c r="I180" s="11" t="s">
        <v>988</v>
      </c>
      <c r="J180" s="19">
        <v>45383</v>
      </c>
      <c r="K180" s="19">
        <v>45597</v>
      </c>
      <c r="L180" s="11" t="s">
        <v>983</v>
      </c>
      <c r="M180" s="11" t="s">
        <v>989</v>
      </c>
      <c r="N180" s="11">
        <v>50</v>
      </c>
      <c r="O180" s="11">
        <v>40</v>
      </c>
      <c r="P180" s="11">
        <v>10</v>
      </c>
      <c r="Q180" s="11">
        <v>1</v>
      </c>
      <c r="R180" s="11">
        <v>20</v>
      </c>
      <c r="S180" s="11">
        <v>1</v>
      </c>
      <c r="T180" s="11">
        <v>5</v>
      </c>
      <c r="U180" s="11">
        <v>10</v>
      </c>
      <c r="V180" s="11" t="s">
        <v>990</v>
      </c>
      <c r="W180" s="11" t="s">
        <v>986</v>
      </c>
      <c r="X180" s="11"/>
    </row>
    <row r="181" ht="94.5" spans="1:24">
      <c r="A181" s="11">
        <v>174</v>
      </c>
      <c r="B181" s="5" t="s">
        <v>13</v>
      </c>
      <c r="C181" s="5" t="s">
        <v>43</v>
      </c>
      <c r="D181" s="5" t="s">
        <v>991</v>
      </c>
      <c r="E181" s="5" t="s">
        <v>859</v>
      </c>
      <c r="F181" s="5" t="s">
        <v>992</v>
      </c>
      <c r="G181" s="5" t="s">
        <v>993</v>
      </c>
      <c r="H181" s="5" t="s">
        <v>48</v>
      </c>
      <c r="I181" s="5" t="s">
        <v>992</v>
      </c>
      <c r="J181" s="18">
        <v>2024.1</v>
      </c>
      <c r="K181" s="18">
        <v>2024.12</v>
      </c>
      <c r="L181" s="11" t="s">
        <v>422</v>
      </c>
      <c r="M181" s="5" t="s">
        <v>994</v>
      </c>
      <c r="N181" s="11">
        <v>260</v>
      </c>
      <c r="O181" s="11">
        <v>260</v>
      </c>
      <c r="P181" s="11">
        <v>0</v>
      </c>
      <c r="Q181" s="11">
        <v>1</v>
      </c>
      <c r="R181" s="11">
        <v>413</v>
      </c>
      <c r="S181" s="11">
        <v>0</v>
      </c>
      <c r="T181" s="11">
        <v>5</v>
      </c>
      <c r="U181" s="11">
        <v>13</v>
      </c>
      <c r="V181" s="5" t="s">
        <v>995</v>
      </c>
      <c r="W181" s="5" t="s">
        <v>996</v>
      </c>
      <c r="X181" s="5"/>
    </row>
    <row r="182" ht="108" spans="1:24">
      <c r="A182" s="11">
        <v>175</v>
      </c>
      <c r="B182" s="11" t="s">
        <v>13</v>
      </c>
      <c r="C182" s="11" t="s">
        <v>43</v>
      </c>
      <c r="D182" s="11" t="s">
        <v>44</v>
      </c>
      <c r="E182" s="11" t="s">
        <v>45</v>
      </c>
      <c r="F182" s="11" t="s">
        <v>46</v>
      </c>
      <c r="G182" s="11" t="s">
        <v>47</v>
      </c>
      <c r="H182" s="11" t="s">
        <v>48</v>
      </c>
      <c r="I182" s="11" t="s">
        <v>46</v>
      </c>
      <c r="J182" s="11">
        <v>2024.01</v>
      </c>
      <c r="K182" s="11">
        <v>2024.12</v>
      </c>
      <c r="L182" s="11" t="s">
        <v>49</v>
      </c>
      <c r="M182" s="11" t="s">
        <v>50</v>
      </c>
      <c r="N182" s="11">
        <v>130</v>
      </c>
      <c r="O182" s="11">
        <v>130</v>
      </c>
      <c r="P182" s="11">
        <v>0</v>
      </c>
      <c r="Q182" s="11">
        <v>1</v>
      </c>
      <c r="R182" s="11">
        <v>112</v>
      </c>
      <c r="S182" s="11">
        <v>1</v>
      </c>
      <c r="T182" s="11">
        <v>6</v>
      </c>
      <c r="U182" s="11">
        <v>16</v>
      </c>
      <c r="V182" s="11" t="s">
        <v>51</v>
      </c>
      <c r="W182" s="11" t="s">
        <v>52</v>
      </c>
      <c r="X182" s="11"/>
    </row>
    <row r="183" ht="108" spans="1:24">
      <c r="A183" s="11">
        <v>176</v>
      </c>
      <c r="B183" s="11" t="s">
        <v>13</v>
      </c>
      <c r="C183" s="11" t="s">
        <v>43</v>
      </c>
      <c r="D183" s="11" t="s">
        <v>44</v>
      </c>
      <c r="E183" s="11" t="s">
        <v>45</v>
      </c>
      <c r="F183" s="11" t="s">
        <v>53</v>
      </c>
      <c r="G183" s="11" t="s">
        <v>54</v>
      </c>
      <c r="H183" s="11" t="s">
        <v>48</v>
      </c>
      <c r="I183" s="11" t="s">
        <v>53</v>
      </c>
      <c r="J183" s="11">
        <v>2024.01</v>
      </c>
      <c r="K183" s="11">
        <v>2024.12</v>
      </c>
      <c r="L183" s="11" t="s">
        <v>49</v>
      </c>
      <c r="M183" s="11" t="s">
        <v>55</v>
      </c>
      <c r="N183" s="11">
        <v>10</v>
      </c>
      <c r="O183" s="11">
        <v>10</v>
      </c>
      <c r="P183" s="11">
        <v>0</v>
      </c>
      <c r="Q183" s="11">
        <v>1</v>
      </c>
      <c r="R183" s="11">
        <v>135</v>
      </c>
      <c r="S183" s="11">
        <v>1</v>
      </c>
      <c r="T183" s="11">
        <v>7</v>
      </c>
      <c r="U183" s="11">
        <v>16</v>
      </c>
      <c r="V183" s="11" t="s">
        <v>51</v>
      </c>
      <c r="W183" s="11" t="s">
        <v>56</v>
      </c>
      <c r="X183" s="11"/>
    </row>
    <row r="184" ht="81" spans="1:24">
      <c r="A184" s="11">
        <v>177</v>
      </c>
      <c r="B184" s="11" t="s">
        <v>13</v>
      </c>
      <c r="C184" s="11" t="s">
        <v>43</v>
      </c>
      <c r="D184" s="11" t="s">
        <v>170</v>
      </c>
      <c r="E184" s="11" t="s">
        <v>45</v>
      </c>
      <c r="F184" s="11" t="s">
        <v>59</v>
      </c>
      <c r="G184" s="11" t="s">
        <v>997</v>
      </c>
      <c r="H184" s="11" t="s">
        <v>270</v>
      </c>
      <c r="I184" s="11" t="s">
        <v>59</v>
      </c>
      <c r="J184" s="11">
        <v>2024.01</v>
      </c>
      <c r="K184" s="11">
        <v>2024.12</v>
      </c>
      <c r="L184" s="11" t="s">
        <v>49</v>
      </c>
      <c r="M184" s="11" t="s">
        <v>997</v>
      </c>
      <c r="N184" s="11">
        <v>15</v>
      </c>
      <c r="O184" s="11">
        <v>15</v>
      </c>
      <c r="P184" s="11">
        <v>0</v>
      </c>
      <c r="Q184" s="11">
        <v>1</v>
      </c>
      <c r="R184" s="11">
        <v>188</v>
      </c>
      <c r="S184" s="11">
        <v>1</v>
      </c>
      <c r="T184" s="11">
        <v>1</v>
      </c>
      <c r="U184" s="11">
        <v>6</v>
      </c>
      <c r="V184" s="11" t="s">
        <v>998</v>
      </c>
      <c r="W184" s="11" t="s">
        <v>999</v>
      </c>
      <c r="X184" s="11"/>
    </row>
    <row r="185" ht="94.5" spans="1:24">
      <c r="A185" s="11">
        <v>178</v>
      </c>
      <c r="B185" s="11" t="s">
        <v>13</v>
      </c>
      <c r="C185" s="11" t="s">
        <v>43</v>
      </c>
      <c r="D185" s="11" t="s">
        <v>44</v>
      </c>
      <c r="E185" s="11" t="s">
        <v>45</v>
      </c>
      <c r="F185" s="11" t="s">
        <v>1000</v>
      </c>
      <c r="G185" s="11" t="s">
        <v>1001</v>
      </c>
      <c r="H185" s="11" t="s">
        <v>48</v>
      </c>
      <c r="I185" s="11" t="s">
        <v>1002</v>
      </c>
      <c r="J185" s="11">
        <v>2024.01</v>
      </c>
      <c r="K185" s="11">
        <v>2024.12</v>
      </c>
      <c r="L185" s="11" t="s">
        <v>49</v>
      </c>
      <c r="M185" s="11" t="s">
        <v>1003</v>
      </c>
      <c r="N185" s="11">
        <v>140</v>
      </c>
      <c r="O185" s="11">
        <v>140</v>
      </c>
      <c r="P185" s="11">
        <v>0</v>
      </c>
      <c r="Q185" s="11">
        <v>1</v>
      </c>
      <c r="R185" s="11">
        <v>153</v>
      </c>
      <c r="S185" s="11">
        <v>1</v>
      </c>
      <c r="T185" s="11">
        <v>5</v>
      </c>
      <c r="U185" s="11">
        <v>18</v>
      </c>
      <c r="V185" s="11" t="s">
        <v>1004</v>
      </c>
      <c r="W185" s="11" t="s">
        <v>1005</v>
      </c>
      <c r="X185" s="11"/>
    </row>
    <row r="186" ht="108" spans="1:24">
      <c r="A186" s="11">
        <v>179</v>
      </c>
      <c r="B186" s="11" t="s">
        <v>13</v>
      </c>
      <c r="C186" s="11" t="s">
        <v>43</v>
      </c>
      <c r="D186" s="11" t="s">
        <v>44</v>
      </c>
      <c r="E186" s="11" t="s">
        <v>45</v>
      </c>
      <c r="F186" s="11" t="s">
        <v>81</v>
      </c>
      <c r="G186" s="11" t="s">
        <v>1006</v>
      </c>
      <c r="H186" s="11" t="s">
        <v>48</v>
      </c>
      <c r="I186" s="11" t="s">
        <v>81</v>
      </c>
      <c r="J186" s="11">
        <v>2024.01</v>
      </c>
      <c r="K186" s="11">
        <v>2024.12</v>
      </c>
      <c r="L186" s="11" t="s">
        <v>49</v>
      </c>
      <c r="M186" s="11" t="s">
        <v>1007</v>
      </c>
      <c r="N186" s="11">
        <v>30</v>
      </c>
      <c r="O186" s="11">
        <v>30</v>
      </c>
      <c r="P186" s="11">
        <v>0</v>
      </c>
      <c r="Q186" s="11">
        <v>1</v>
      </c>
      <c r="R186" s="11">
        <v>367</v>
      </c>
      <c r="S186" s="11">
        <v>1</v>
      </c>
      <c r="T186" s="11">
        <v>7</v>
      </c>
      <c r="U186" s="11">
        <v>21</v>
      </c>
      <c r="V186" s="11" t="s">
        <v>1008</v>
      </c>
      <c r="W186" s="11" t="s">
        <v>1009</v>
      </c>
      <c r="X186" s="11"/>
    </row>
    <row r="187" ht="81" spans="1:24">
      <c r="A187" s="11">
        <v>180</v>
      </c>
      <c r="B187" s="11" t="s">
        <v>13</v>
      </c>
      <c r="C187" s="11" t="s">
        <v>43</v>
      </c>
      <c r="D187" s="11" t="s">
        <v>139</v>
      </c>
      <c r="E187" s="11" t="s">
        <v>88</v>
      </c>
      <c r="F187" s="11" t="s">
        <v>1010</v>
      </c>
      <c r="G187" s="11" t="s">
        <v>1011</v>
      </c>
      <c r="H187" s="11" t="s">
        <v>48</v>
      </c>
      <c r="I187" s="11" t="s">
        <v>1012</v>
      </c>
      <c r="J187" s="11">
        <v>2024.01</v>
      </c>
      <c r="K187" s="11">
        <v>2024.12</v>
      </c>
      <c r="L187" s="11" t="s">
        <v>49</v>
      </c>
      <c r="M187" s="11" t="s">
        <v>1013</v>
      </c>
      <c r="N187" s="11">
        <v>10</v>
      </c>
      <c r="O187" s="11">
        <v>10</v>
      </c>
      <c r="P187" s="11">
        <v>0</v>
      </c>
      <c r="Q187" s="11">
        <v>1</v>
      </c>
      <c r="R187" s="11">
        <v>146</v>
      </c>
      <c r="S187" s="11">
        <v>1</v>
      </c>
      <c r="T187" s="11">
        <v>23</v>
      </c>
      <c r="U187" s="11">
        <v>73</v>
      </c>
      <c r="V187" s="11" t="s">
        <v>1014</v>
      </c>
      <c r="W187" s="11" t="s">
        <v>124</v>
      </c>
      <c r="X187" s="11"/>
    </row>
    <row r="188" ht="81" spans="1:24">
      <c r="A188" s="11">
        <v>181</v>
      </c>
      <c r="B188" s="11" t="s">
        <v>13</v>
      </c>
      <c r="C188" s="11" t="s">
        <v>43</v>
      </c>
      <c r="D188" s="11" t="s">
        <v>139</v>
      </c>
      <c r="E188" s="11" t="s">
        <v>88</v>
      </c>
      <c r="F188" s="11" t="s">
        <v>1015</v>
      </c>
      <c r="G188" s="11" t="s">
        <v>1016</v>
      </c>
      <c r="H188" s="11" t="s">
        <v>48</v>
      </c>
      <c r="I188" s="11" t="s">
        <v>1017</v>
      </c>
      <c r="J188" s="11">
        <v>2024.01</v>
      </c>
      <c r="K188" s="11">
        <v>2024.12</v>
      </c>
      <c r="L188" s="11" t="s">
        <v>49</v>
      </c>
      <c r="M188" s="11" t="s">
        <v>1018</v>
      </c>
      <c r="N188" s="11">
        <v>10</v>
      </c>
      <c r="O188" s="11">
        <v>10</v>
      </c>
      <c r="P188" s="11">
        <v>0</v>
      </c>
      <c r="Q188" s="11">
        <v>1</v>
      </c>
      <c r="R188" s="11">
        <v>56</v>
      </c>
      <c r="S188" s="11">
        <v>1</v>
      </c>
      <c r="T188" s="11">
        <v>13</v>
      </c>
      <c r="U188" s="11">
        <v>42</v>
      </c>
      <c r="V188" s="11" t="s">
        <v>1019</v>
      </c>
      <c r="W188" s="11" t="s">
        <v>124</v>
      </c>
      <c r="X188" s="11"/>
    </row>
    <row r="189" ht="81" spans="1:24">
      <c r="A189" s="11">
        <v>182</v>
      </c>
      <c r="B189" s="11" t="s">
        <v>13</v>
      </c>
      <c r="C189" s="11" t="s">
        <v>43</v>
      </c>
      <c r="D189" s="11" t="s">
        <v>139</v>
      </c>
      <c r="E189" s="11" t="s">
        <v>88</v>
      </c>
      <c r="F189" s="11" t="s">
        <v>1020</v>
      </c>
      <c r="G189" s="11" t="s">
        <v>1021</v>
      </c>
      <c r="H189" s="11" t="s">
        <v>48</v>
      </c>
      <c r="I189" s="11" t="s">
        <v>1022</v>
      </c>
      <c r="J189" s="11">
        <v>2024.01</v>
      </c>
      <c r="K189" s="11">
        <v>2024.12</v>
      </c>
      <c r="L189" s="11" t="s">
        <v>49</v>
      </c>
      <c r="M189" s="11" t="s">
        <v>1023</v>
      </c>
      <c r="N189" s="11">
        <v>10</v>
      </c>
      <c r="O189" s="11">
        <v>10</v>
      </c>
      <c r="P189" s="11">
        <v>0</v>
      </c>
      <c r="Q189" s="11">
        <v>1</v>
      </c>
      <c r="R189" s="11">
        <v>60</v>
      </c>
      <c r="S189" s="11">
        <v>1</v>
      </c>
      <c r="T189" s="11">
        <v>8</v>
      </c>
      <c r="U189" s="11">
        <v>22</v>
      </c>
      <c r="V189" s="11" t="s">
        <v>1024</v>
      </c>
      <c r="W189" s="11" t="s">
        <v>1025</v>
      </c>
      <c r="X189" s="11"/>
    </row>
    <row r="190" ht="202.5" spans="1:24">
      <c r="A190" s="11">
        <v>183</v>
      </c>
      <c r="B190" s="11" t="s">
        <v>13</v>
      </c>
      <c r="C190" s="11" t="s">
        <v>43</v>
      </c>
      <c r="D190" s="11" t="s">
        <v>139</v>
      </c>
      <c r="E190" s="11" t="s">
        <v>88</v>
      </c>
      <c r="F190" s="11" t="s">
        <v>1026</v>
      </c>
      <c r="G190" s="11" t="s">
        <v>1027</v>
      </c>
      <c r="H190" s="11" t="s">
        <v>200</v>
      </c>
      <c r="I190" s="11" t="s">
        <v>1028</v>
      </c>
      <c r="J190" s="11">
        <v>2024.01</v>
      </c>
      <c r="K190" s="11">
        <v>2024.12</v>
      </c>
      <c r="L190" s="11" t="s">
        <v>49</v>
      </c>
      <c r="M190" s="11" t="s">
        <v>1029</v>
      </c>
      <c r="N190" s="11">
        <v>10</v>
      </c>
      <c r="O190" s="11">
        <v>10</v>
      </c>
      <c r="P190" s="11">
        <v>0</v>
      </c>
      <c r="Q190" s="11">
        <v>1</v>
      </c>
      <c r="R190" s="11">
        <v>230</v>
      </c>
      <c r="S190" s="11">
        <v>1</v>
      </c>
      <c r="T190" s="11">
        <v>10</v>
      </c>
      <c r="U190" s="11">
        <v>32</v>
      </c>
      <c r="V190" s="11" t="s">
        <v>1030</v>
      </c>
      <c r="W190" s="11" t="s">
        <v>124</v>
      </c>
      <c r="X190" s="11"/>
    </row>
    <row r="191" ht="121.5" spans="1:24">
      <c r="A191" s="11">
        <v>184</v>
      </c>
      <c r="B191" s="11" t="s">
        <v>13</v>
      </c>
      <c r="C191" s="11" t="s">
        <v>43</v>
      </c>
      <c r="D191" s="11" t="s">
        <v>170</v>
      </c>
      <c r="E191" s="11" t="s">
        <v>88</v>
      </c>
      <c r="F191" s="11" t="s">
        <v>120</v>
      </c>
      <c r="G191" s="11" t="s">
        <v>1031</v>
      </c>
      <c r="H191" s="11" t="s">
        <v>48</v>
      </c>
      <c r="I191" s="11" t="s">
        <v>1032</v>
      </c>
      <c r="J191" s="11">
        <v>2024.01</v>
      </c>
      <c r="K191" s="11">
        <v>2024.12</v>
      </c>
      <c r="L191" s="11" t="s">
        <v>49</v>
      </c>
      <c r="M191" s="11" t="s">
        <v>1033</v>
      </c>
      <c r="N191" s="11">
        <v>10</v>
      </c>
      <c r="O191" s="11">
        <v>10</v>
      </c>
      <c r="P191" s="11">
        <v>0</v>
      </c>
      <c r="Q191" s="11">
        <v>1</v>
      </c>
      <c r="R191" s="11">
        <v>800</v>
      </c>
      <c r="S191" s="11">
        <v>1</v>
      </c>
      <c r="T191" s="11">
        <v>81</v>
      </c>
      <c r="U191" s="11">
        <v>200</v>
      </c>
      <c r="V191" s="11" t="s">
        <v>1034</v>
      </c>
      <c r="W191" s="11" t="s">
        <v>124</v>
      </c>
      <c r="X191" s="11"/>
    </row>
    <row r="192" ht="121.5" spans="1:24">
      <c r="A192" s="11">
        <v>185</v>
      </c>
      <c r="B192" s="11" t="s">
        <v>13</v>
      </c>
      <c r="C192" s="11" t="s">
        <v>43</v>
      </c>
      <c r="D192" s="11" t="s">
        <v>139</v>
      </c>
      <c r="E192" s="11" t="s">
        <v>88</v>
      </c>
      <c r="F192" s="11" t="s">
        <v>95</v>
      </c>
      <c r="G192" s="11" t="s">
        <v>1035</v>
      </c>
      <c r="H192" s="11" t="s">
        <v>48</v>
      </c>
      <c r="I192" s="11" t="s">
        <v>1036</v>
      </c>
      <c r="J192" s="11">
        <v>2024.01</v>
      </c>
      <c r="K192" s="11">
        <v>2024.12</v>
      </c>
      <c r="L192" s="11" t="s">
        <v>49</v>
      </c>
      <c r="M192" s="11" t="s">
        <v>1037</v>
      </c>
      <c r="N192" s="11">
        <v>10</v>
      </c>
      <c r="O192" s="11">
        <v>10</v>
      </c>
      <c r="P192" s="11">
        <v>0</v>
      </c>
      <c r="Q192" s="11">
        <v>1</v>
      </c>
      <c r="R192" s="11">
        <v>110</v>
      </c>
      <c r="S192" s="11">
        <v>1</v>
      </c>
      <c r="T192" s="11">
        <v>30</v>
      </c>
      <c r="U192" s="11">
        <v>65</v>
      </c>
      <c r="V192" s="11" t="s">
        <v>1038</v>
      </c>
      <c r="W192" s="11" t="s">
        <v>100</v>
      </c>
      <c r="X192" s="11"/>
    </row>
    <row r="193" ht="67.5" spans="1:24">
      <c r="A193" s="11">
        <v>186</v>
      </c>
      <c r="B193" s="11" t="s">
        <v>13</v>
      </c>
      <c r="C193" s="11" t="s">
        <v>43</v>
      </c>
      <c r="D193" s="11" t="s">
        <v>170</v>
      </c>
      <c r="E193" s="11" t="s">
        <v>88</v>
      </c>
      <c r="F193" s="11" t="s">
        <v>1039</v>
      </c>
      <c r="G193" s="11" t="s">
        <v>1040</v>
      </c>
      <c r="H193" s="11" t="s">
        <v>48</v>
      </c>
      <c r="I193" s="11" t="s">
        <v>1041</v>
      </c>
      <c r="J193" s="11">
        <v>2024.01</v>
      </c>
      <c r="K193" s="11">
        <v>2024.12</v>
      </c>
      <c r="L193" s="11" t="s">
        <v>49</v>
      </c>
      <c r="M193" s="11" t="s">
        <v>1040</v>
      </c>
      <c r="N193" s="11">
        <v>10</v>
      </c>
      <c r="O193" s="11">
        <v>10</v>
      </c>
      <c r="P193" s="11">
        <v>0</v>
      </c>
      <c r="Q193" s="11">
        <v>1</v>
      </c>
      <c r="R193" s="11">
        <v>21</v>
      </c>
      <c r="S193" s="11">
        <v>1</v>
      </c>
      <c r="T193" s="11">
        <v>9</v>
      </c>
      <c r="U193" s="11">
        <v>31</v>
      </c>
      <c r="V193" s="11" t="s">
        <v>1042</v>
      </c>
      <c r="W193" s="11" t="s">
        <v>113</v>
      </c>
      <c r="X193" s="11"/>
    </row>
    <row r="194" ht="108" spans="1:24">
      <c r="A194" s="11">
        <v>187</v>
      </c>
      <c r="B194" s="11" t="s">
        <v>13</v>
      </c>
      <c r="C194" s="11" t="s">
        <v>43</v>
      </c>
      <c r="D194" s="11" t="s">
        <v>170</v>
      </c>
      <c r="E194" s="11" t="s">
        <v>88</v>
      </c>
      <c r="F194" s="11" t="s">
        <v>1043</v>
      </c>
      <c r="G194" s="11" t="s">
        <v>1044</v>
      </c>
      <c r="H194" s="11" t="s">
        <v>48</v>
      </c>
      <c r="I194" s="11" t="s">
        <v>1045</v>
      </c>
      <c r="J194" s="11">
        <v>2024.01</v>
      </c>
      <c r="K194" s="11">
        <v>2024.12</v>
      </c>
      <c r="L194" s="11" t="s">
        <v>49</v>
      </c>
      <c r="M194" s="11" t="s">
        <v>1046</v>
      </c>
      <c r="N194" s="11">
        <v>8</v>
      </c>
      <c r="O194" s="11">
        <v>8</v>
      </c>
      <c r="P194" s="11">
        <v>0</v>
      </c>
      <c r="Q194" s="11">
        <v>1</v>
      </c>
      <c r="R194" s="11">
        <v>82</v>
      </c>
      <c r="S194" s="11">
        <v>1</v>
      </c>
      <c r="T194" s="11">
        <v>3</v>
      </c>
      <c r="U194" s="11">
        <v>10</v>
      </c>
      <c r="V194" s="11" t="s">
        <v>1047</v>
      </c>
      <c r="W194" s="11" t="s">
        <v>124</v>
      </c>
      <c r="X194" s="11"/>
    </row>
    <row r="195" ht="108" spans="1:24">
      <c r="A195" s="11">
        <v>188</v>
      </c>
      <c r="B195" s="11" t="s">
        <v>13</v>
      </c>
      <c r="C195" s="11" t="s">
        <v>43</v>
      </c>
      <c r="D195" s="11" t="s">
        <v>170</v>
      </c>
      <c r="E195" s="11" t="s">
        <v>88</v>
      </c>
      <c r="F195" s="11" t="s">
        <v>1048</v>
      </c>
      <c r="G195" s="11" t="s">
        <v>1049</v>
      </c>
      <c r="H195" s="11" t="s">
        <v>215</v>
      </c>
      <c r="I195" s="11" t="s">
        <v>1050</v>
      </c>
      <c r="J195" s="11">
        <v>2024.01</v>
      </c>
      <c r="K195" s="11">
        <v>2024.12</v>
      </c>
      <c r="L195" s="11" t="s">
        <v>49</v>
      </c>
      <c r="M195" s="11" t="s">
        <v>1051</v>
      </c>
      <c r="N195" s="11">
        <v>10</v>
      </c>
      <c r="O195" s="11">
        <v>10</v>
      </c>
      <c r="P195" s="11">
        <v>0</v>
      </c>
      <c r="Q195" s="11">
        <v>1</v>
      </c>
      <c r="R195" s="11">
        <v>773</v>
      </c>
      <c r="S195" s="11">
        <v>1</v>
      </c>
      <c r="T195" s="11">
        <v>105</v>
      </c>
      <c r="U195" s="11">
        <v>323</v>
      </c>
      <c r="V195" s="11" t="s">
        <v>1042</v>
      </c>
      <c r="W195" s="11" t="s">
        <v>1052</v>
      </c>
      <c r="X195" s="11"/>
    </row>
    <row r="196" ht="108" spans="1:24">
      <c r="A196" s="11">
        <v>189</v>
      </c>
      <c r="B196" s="11" t="s">
        <v>13</v>
      </c>
      <c r="C196" s="11" t="s">
        <v>43</v>
      </c>
      <c r="D196" s="11" t="s">
        <v>170</v>
      </c>
      <c r="E196" s="11" t="s">
        <v>88</v>
      </c>
      <c r="F196" s="11" t="s">
        <v>1053</v>
      </c>
      <c r="G196" s="11" t="s">
        <v>1054</v>
      </c>
      <c r="H196" s="11" t="s">
        <v>48</v>
      </c>
      <c r="I196" s="11" t="s">
        <v>1055</v>
      </c>
      <c r="J196" s="11">
        <v>2024.01</v>
      </c>
      <c r="K196" s="11">
        <v>2024.12</v>
      </c>
      <c r="L196" s="11" t="s">
        <v>49</v>
      </c>
      <c r="M196" s="11" t="s">
        <v>1056</v>
      </c>
      <c r="N196" s="11">
        <v>25</v>
      </c>
      <c r="O196" s="11">
        <v>25</v>
      </c>
      <c r="P196" s="11">
        <v>0</v>
      </c>
      <c r="Q196" s="11">
        <v>1</v>
      </c>
      <c r="R196" s="11">
        <v>298</v>
      </c>
      <c r="S196" s="11">
        <v>1</v>
      </c>
      <c r="T196" s="11">
        <v>69</v>
      </c>
      <c r="U196" s="11">
        <v>221</v>
      </c>
      <c r="V196" s="11" t="s">
        <v>1057</v>
      </c>
      <c r="W196" s="11" t="s">
        <v>1052</v>
      </c>
      <c r="X196" s="11"/>
    </row>
    <row r="197" ht="121.5" spans="1:24">
      <c r="A197" s="11">
        <v>190</v>
      </c>
      <c r="B197" s="11" t="s">
        <v>13</v>
      </c>
      <c r="C197" s="11" t="s">
        <v>43</v>
      </c>
      <c r="D197" s="11" t="s">
        <v>139</v>
      </c>
      <c r="E197" s="11" t="s">
        <v>88</v>
      </c>
      <c r="F197" s="11" t="s">
        <v>1058</v>
      </c>
      <c r="G197" s="11" t="s">
        <v>1059</v>
      </c>
      <c r="H197" s="11" t="s">
        <v>48</v>
      </c>
      <c r="I197" s="11" t="s">
        <v>1060</v>
      </c>
      <c r="J197" s="11">
        <v>2024.01</v>
      </c>
      <c r="K197" s="11">
        <v>2024.12</v>
      </c>
      <c r="L197" s="11" t="s">
        <v>49</v>
      </c>
      <c r="M197" s="11" t="s">
        <v>1061</v>
      </c>
      <c r="N197" s="11">
        <v>15</v>
      </c>
      <c r="O197" s="11">
        <v>15</v>
      </c>
      <c r="P197" s="11">
        <v>0</v>
      </c>
      <c r="Q197" s="11">
        <v>1</v>
      </c>
      <c r="R197" s="11">
        <v>28</v>
      </c>
      <c r="S197" s="11">
        <v>1</v>
      </c>
      <c r="T197" s="11">
        <v>20</v>
      </c>
      <c r="U197" s="11">
        <v>72</v>
      </c>
      <c r="V197" s="11" t="s">
        <v>1014</v>
      </c>
      <c r="W197" s="11" t="s">
        <v>1062</v>
      </c>
      <c r="X197" s="11"/>
    </row>
    <row r="198" ht="94.5" spans="1:24">
      <c r="A198" s="11">
        <v>191</v>
      </c>
      <c r="B198" s="11" t="s">
        <v>13</v>
      </c>
      <c r="C198" s="11" t="s">
        <v>43</v>
      </c>
      <c r="D198" s="11" t="s">
        <v>139</v>
      </c>
      <c r="E198" s="11" t="s">
        <v>88</v>
      </c>
      <c r="F198" s="11" t="s">
        <v>1063</v>
      </c>
      <c r="G198" s="11" t="s">
        <v>1064</v>
      </c>
      <c r="H198" s="11" t="s">
        <v>48</v>
      </c>
      <c r="I198" s="11" t="s">
        <v>1065</v>
      </c>
      <c r="J198" s="11">
        <v>2024.01</v>
      </c>
      <c r="K198" s="11">
        <v>2024.12</v>
      </c>
      <c r="L198" s="11" t="s">
        <v>49</v>
      </c>
      <c r="M198" s="11" t="s">
        <v>1066</v>
      </c>
      <c r="N198" s="11">
        <v>10</v>
      </c>
      <c r="O198" s="11">
        <v>10</v>
      </c>
      <c r="P198" s="11">
        <v>0</v>
      </c>
      <c r="Q198" s="11">
        <v>1</v>
      </c>
      <c r="R198" s="11">
        <v>131</v>
      </c>
      <c r="S198" s="11">
        <v>1</v>
      </c>
      <c r="T198" s="11">
        <v>6</v>
      </c>
      <c r="U198" s="11">
        <v>23</v>
      </c>
      <c r="V198" s="11" t="s">
        <v>1067</v>
      </c>
      <c r="W198" s="11" t="s">
        <v>124</v>
      </c>
      <c r="X198" s="11"/>
    </row>
    <row r="199" ht="81" spans="1:24">
      <c r="A199" s="11">
        <v>192</v>
      </c>
      <c r="B199" s="11" t="s">
        <v>13</v>
      </c>
      <c r="C199" s="11" t="s">
        <v>43</v>
      </c>
      <c r="D199" s="11" t="s">
        <v>1068</v>
      </c>
      <c r="E199" s="11" t="s">
        <v>133</v>
      </c>
      <c r="F199" s="11" t="s">
        <v>149</v>
      </c>
      <c r="G199" s="11" t="s">
        <v>1069</v>
      </c>
      <c r="H199" s="11" t="s">
        <v>48</v>
      </c>
      <c r="I199" s="11" t="s">
        <v>1070</v>
      </c>
      <c r="J199" s="11">
        <v>2024.01</v>
      </c>
      <c r="K199" s="11">
        <v>2024.12</v>
      </c>
      <c r="L199" s="11" t="s">
        <v>49</v>
      </c>
      <c r="M199" s="11" t="s">
        <v>1071</v>
      </c>
      <c r="N199" s="11">
        <v>60</v>
      </c>
      <c r="O199" s="11">
        <v>60</v>
      </c>
      <c r="P199" s="11">
        <v>0</v>
      </c>
      <c r="Q199" s="11">
        <v>1</v>
      </c>
      <c r="R199" s="11">
        <v>268</v>
      </c>
      <c r="S199" s="11">
        <v>0</v>
      </c>
      <c r="T199" s="11">
        <v>6</v>
      </c>
      <c r="U199" s="11">
        <v>14</v>
      </c>
      <c r="V199" s="11" t="s">
        <v>1072</v>
      </c>
      <c r="W199" s="11" t="s">
        <v>1073</v>
      </c>
      <c r="X199" s="11"/>
    </row>
    <row r="200" ht="67.5" spans="1:24">
      <c r="A200" s="11">
        <v>193</v>
      </c>
      <c r="B200" s="11" t="s">
        <v>13</v>
      </c>
      <c r="C200" s="11" t="s">
        <v>43</v>
      </c>
      <c r="D200" s="11" t="s">
        <v>139</v>
      </c>
      <c r="E200" s="11" t="s">
        <v>197</v>
      </c>
      <c r="F200" s="11" t="s">
        <v>213</v>
      </c>
      <c r="G200" s="11" t="s">
        <v>1074</v>
      </c>
      <c r="H200" s="11" t="s">
        <v>48</v>
      </c>
      <c r="I200" s="11" t="s">
        <v>213</v>
      </c>
      <c r="J200" s="11">
        <v>2024.5</v>
      </c>
      <c r="K200" s="11">
        <v>2024.12</v>
      </c>
      <c r="L200" s="11" t="s">
        <v>49</v>
      </c>
      <c r="M200" s="11" t="s">
        <v>1075</v>
      </c>
      <c r="N200" s="11">
        <v>35</v>
      </c>
      <c r="O200" s="11">
        <v>35</v>
      </c>
      <c r="P200" s="11">
        <v>0</v>
      </c>
      <c r="Q200" s="11">
        <v>1</v>
      </c>
      <c r="R200" s="11">
        <v>170</v>
      </c>
      <c r="S200" s="11">
        <v>1</v>
      </c>
      <c r="T200" s="11">
        <v>13</v>
      </c>
      <c r="U200" s="11">
        <v>33</v>
      </c>
      <c r="V200" s="11" t="s">
        <v>1076</v>
      </c>
      <c r="W200" s="11" t="s">
        <v>1077</v>
      </c>
      <c r="X200" s="11"/>
    </row>
    <row r="201" ht="94.5" spans="1:24">
      <c r="A201" s="11">
        <v>194</v>
      </c>
      <c r="B201" s="11" t="s">
        <v>13</v>
      </c>
      <c r="C201" s="11" t="s">
        <v>43</v>
      </c>
      <c r="D201" s="11" t="s">
        <v>170</v>
      </c>
      <c r="E201" s="11" t="s">
        <v>197</v>
      </c>
      <c r="F201" s="11" t="s">
        <v>219</v>
      </c>
      <c r="G201" s="11" t="s">
        <v>1078</v>
      </c>
      <c r="H201" s="11" t="s">
        <v>48</v>
      </c>
      <c r="I201" s="11" t="s">
        <v>219</v>
      </c>
      <c r="J201" s="11">
        <v>202405</v>
      </c>
      <c r="K201" s="11">
        <v>202410</v>
      </c>
      <c r="L201" s="11" t="s">
        <v>49</v>
      </c>
      <c r="M201" s="11" t="s">
        <v>1079</v>
      </c>
      <c r="N201" s="11">
        <v>100</v>
      </c>
      <c r="O201" s="11">
        <v>100</v>
      </c>
      <c r="P201" s="11">
        <v>0</v>
      </c>
      <c r="Q201" s="11">
        <v>1</v>
      </c>
      <c r="R201" s="11">
        <v>375</v>
      </c>
      <c r="S201" s="11">
        <v>1</v>
      </c>
      <c r="T201" s="11">
        <v>59</v>
      </c>
      <c r="U201" s="11">
        <v>168</v>
      </c>
      <c r="V201" s="11" t="s">
        <v>1080</v>
      </c>
      <c r="W201" s="11" t="s">
        <v>1081</v>
      </c>
      <c r="X201" s="11"/>
    </row>
    <row r="202" ht="81" spans="1:24">
      <c r="A202" s="11">
        <v>195</v>
      </c>
      <c r="B202" s="11" t="s">
        <v>13</v>
      </c>
      <c r="C202" s="11" t="s">
        <v>43</v>
      </c>
      <c r="D202" s="11" t="s">
        <v>170</v>
      </c>
      <c r="E202" s="11" t="s">
        <v>197</v>
      </c>
      <c r="F202" s="11" t="s">
        <v>228</v>
      </c>
      <c r="G202" s="11" t="s">
        <v>1082</v>
      </c>
      <c r="H202" s="11" t="s">
        <v>215</v>
      </c>
      <c r="I202" s="11" t="s">
        <v>228</v>
      </c>
      <c r="J202" s="11">
        <v>2024.03</v>
      </c>
      <c r="K202" s="11">
        <v>2024.06</v>
      </c>
      <c r="L202" s="11" t="s">
        <v>49</v>
      </c>
      <c r="M202" s="11" t="s">
        <v>1083</v>
      </c>
      <c r="N202" s="11">
        <v>25</v>
      </c>
      <c r="O202" s="11">
        <v>25</v>
      </c>
      <c r="P202" s="11">
        <v>0</v>
      </c>
      <c r="Q202" s="11">
        <v>1</v>
      </c>
      <c r="R202" s="11">
        <v>426</v>
      </c>
      <c r="S202" s="11">
        <v>1</v>
      </c>
      <c r="T202" s="11">
        <v>13</v>
      </c>
      <c r="U202" s="11">
        <v>42</v>
      </c>
      <c r="V202" s="11" t="s">
        <v>1084</v>
      </c>
      <c r="W202" s="11" t="s">
        <v>1085</v>
      </c>
      <c r="X202" s="11"/>
    </row>
    <row r="203" ht="148.5" spans="1:24">
      <c r="A203" s="11">
        <v>196</v>
      </c>
      <c r="B203" s="11" t="s">
        <v>13</v>
      </c>
      <c r="C203" s="11" t="s">
        <v>43</v>
      </c>
      <c r="D203" s="11" t="s">
        <v>1086</v>
      </c>
      <c r="E203" s="11" t="s">
        <v>306</v>
      </c>
      <c r="F203" s="11" t="s">
        <v>1087</v>
      </c>
      <c r="G203" s="11" t="s">
        <v>1088</v>
      </c>
      <c r="H203" s="11" t="s">
        <v>1089</v>
      </c>
      <c r="I203" s="11" t="s">
        <v>1087</v>
      </c>
      <c r="J203" s="11">
        <v>2024.01</v>
      </c>
      <c r="K203" s="11">
        <v>2024.12</v>
      </c>
      <c r="L203" s="11" t="s">
        <v>49</v>
      </c>
      <c r="M203" s="11" t="s">
        <v>1090</v>
      </c>
      <c r="N203" s="11">
        <v>105</v>
      </c>
      <c r="O203" s="11">
        <v>91</v>
      </c>
      <c r="P203" s="11">
        <v>14</v>
      </c>
      <c r="Q203" s="11">
        <v>6</v>
      </c>
      <c r="R203" s="11">
        <v>1557</v>
      </c>
      <c r="S203" s="11">
        <v>5</v>
      </c>
      <c r="T203" s="11">
        <v>170</v>
      </c>
      <c r="U203" s="11">
        <v>466</v>
      </c>
      <c r="V203" s="11" t="s">
        <v>343</v>
      </c>
      <c r="W203" s="11" t="s">
        <v>1091</v>
      </c>
      <c r="X203" s="11"/>
    </row>
    <row r="204" ht="229.5" spans="1:24">
      <c r="A204" s="11">
        <v>197</v>
      </c>
      <c r="B204" s="11" t="s">
        <v>13</v>
      </c>
      <c r="C204" s="11" t="s">
        <v>43</v>
      </c>
      <c r="D204" s="11" t="s">
        <v>44</v>
      </c>
      <c r="E204" s="11" t="s">
        <v>306</v>
      </c>
      <c r="F204" s="11" t="s">
        <v>1092</v>
      </c>
      <c r="G204" s="11" t="s">
        <v>1093</v>
      </c>
      <c r="H204" s="11" t="s">
        <v>1094</v>
      </c>
      <c r="I204" s="11" t="s">
        <v>1092</v>
      </c>
      <c r="J204" s="11">
        <v>2024.01</v>
      </c>
      <c r="K204" s="11">
        <v>2024.12</v>
      </c>
      <c r="L204" s="11" t="s">
        <v>49</v>
      </c>
      <c r="M204" s="11" t="s">
        <v>1095</v>
      </c>
      <c r="N204" s="11">
        <v>385.2</v>
      </c>
      <c r="O204" s="11">
        <v>363</v>
      </c>
      <c r="P204" s="11">
        <v>22.2</v>
      </c>
      <c r="Q204" s="11">
        <v>8</v>
      </c>
      <c r="R204" s="11">
        <v>3586</v>
      </c>
      <c r="S204" s="11">
        <v>7</v>
      </c>
      <c r="T204" s="11">
        <v>416</v>
      </c>
      <c r="U204" s="11">
        <v>1033</v>
      </c>
      <c r="V204" s="11" t="s">
        <v>1096</v>
      </c>
      <c r="W204" s="11" t="s">
        <v>1097</v>
      </c>
      <c r="X204" s="11"/>
    </row>
    <row r="205" ht="67.5" spans="1:24">
      <c r="A205" s="11">
        <v>198</v>
      </c>
      <c r="B205" s="11" t="s">
        <v>13</v>
      </c>
      <c r="C205" s="11" t="s">
        <v>43</v>
      </c>
      <c r="D205" s="11" t="s">
        <v>44</v>
      </c>
      <c r="E205" s="11" t="s">
        <v>306</v>
      </c>
      <c r="F205" s="11" t="s">
        <v>1098</v>
      </c>
      <c r="G205" s="11" t="s">
        <v>1099</v>
      </c>
      <c r="H205" s="11" t="s">
        <v>48</v>
      </c>
      <c r="I205" s="11" t="s">
        <v>1098</v>
      </c>
      <c r="J205" s="11">
        <v>2024.01</v>
      </c>
      <c r="K205" s="11">
        <v>2024.12</v>
      </c>
      <c r="L205" s="11" t="s">
        <v>49</v>
      </c>
      <c r="M205" s="11" t="s">
        <v>1100</v>
      </c>
      <c r="N205" s="11">
        <v>16</v>
      </c>
      <c r="O205" s="11">
        <v>15</v>
      </c>
      <c r="P205" s="11">
        <v>1</v>
      </c>
      <c r="Q205" s="11">
        <v>2</v>
      </c>
      <c r="R205" s="11">
        <v>522</v>
      </c>
      <c r="S205" s="11">
        <v>2</v>
      </c>
      <c r="T205" s="11">
        <v>42</v>
      </c>
      <c r="U205" s="11">
        <v>113</v>
      </c>
      <c r="V205" s="11" t="s">
        <v>1096</v>
      </c>
      <c r="W205" s="11" t="s">
        <v>1097</v>
      </c>
      <c r="X205" s="11"/>
    </row>
    <row r="206" ht="108" spans="1:24">
      <c r="A206" s="11">
        <v>199</v>
      </c>
      <c r="B206" s="11" t="s">
        <v>13</v>
      </c>
      <c r="C206" s="11" t="s">
        <v>43</v>
      </c>
      <c r="D206" s="11" t="s">
        <v>170</v>
      </c>
      <c r="E206" s="11" t="s">
        <v>306</v>
      </c>
      <c r="F206" s="11" t="s">
        <v>1101</v>
      </c>
      <c r="G206" s="11" t="s">
        <v>1102</v>
      </c>
      <c r="H206" s="11" t="s">
        <v>901</v>
      </c>
      <c r="I206" s="11" t="s">
        <v>1101</v>
      </c>
      <c r="J206" s="11">
        <v>2024.01</v>
      </c>
      <c r="K206" s="11">
        <v>2024.12</v>
      </c>
      <c r="L206" s="11" t="s">
        <v>49</v>
      </c>
      <c r="M206" s="11" t="s">
        <v>1103</v>
      </c>
      <c r="N206" s="11">
        <v>33.5</v>
      </c>
      <c r="O206" s="11">
        <v>27</v>
      </c>
      <c r="P206" s="11">
        <v>6.5</v>
      </c>
      <c r="Q206" s="11">
        <v>3</v>
      </c>
      <c r="R206" s="11">
        <v>663</v>
      </c>
      <c r="S206" s="11">
        <v>2</v>
      </c>
      <c r="T206" s="11">
        <v>19</v>
      </c>
      <c r="U206" s="11">
        <v>56</v>
      </c>
      <c r="V206" s="11" t="s">
        <v>343</v>
      </c>
      <c r="W206" s="11" t="s">
        <v>1104</v>
      </c>
      <c r="X206" s="11"/>
    </row>
    <row r="207" ht="121.5" spans="1:24">
      <c r="A207" s="11">
        <v>200</v>
      </c>
      <c r="B207" s="11" t="s">
        <v>13</v>
      </c>
      <c r="C207" s="11" t="s">
        <v>43</v>
      </c>
      <c r="D207" s="11" t="s">
        <v>1105</v>
      </c>
      <c r="E207" s="11" t="s">
        <v>435</v>
      </c>
      <c r="F207" s="11" t="s">
        <v>441</v>
      </c>
      <c r="G207" s="11" t="s">
        <v>1106</v>
      </c>
      <c r="H207" s="11" t="s">
        <v>48</v>
      </c>
      <c r="I207" s="11" t="s">
        <v>441</v>
      </c>
      <c r="J207" s="11">
        <v>2024</v>
      </c>
      <c r="K207" s="11">
        <v>2024</v>
      </c>
      <c r="L207" s="11" t="s">
        <v>49</v>
      </c>
      <c r="M207" s="11" t="s">
        <v>1107</v>
      </c>
      <c r="N207" s="11">
        <v>60</v>
      </c>
      <c r="O207" s="11">
        <v>55</v>
      </c>
      <c r="P207" s="11">
        <v>5</v>
      </c>
      <c r="Q207" s="11">
        <v>1</v>
      </c>
      <c r="R207" s="11">
        <v>1760</v>
      </c>
      <c r="S207" s="11">
        <v>1</v>
      </c>
      <c r="T207" s="11">
        <v>120</v>
      </c>
      <c r="U207" s="11">
        <v>410</v>
      </c>
      <c r="V207" s="11" t="s">
        <v>1108</v>
      </c>
      <c r="W207" s="11" t="s">
        <v>1109</v>
      </c>
      <c r="X207" s="11"/>
    </row>
    <row r="208" ht="108" spans="1:24">
      <c r="A208" s="11">
        <v>201</v>
      </c>
      <c r="B208" s="11" t="s">
        <v>13</v>
      </c>
      <c r="C208" s="11" t="s">
        <v>43</v>
      </c>
      <c r="D208" s="11" t="s">
        <v>44</v>
      </c>
      <c r="E208" s="11" t="s">
        <v>435</v>
      </c>
      <c r="F208" s="11" t="s">
        <v>446</v>
      </c>
      <c r="G208" s="11" t="s">
        <v>1110</v>
      </c>
      <c r="H208" s="11" t="s">
        <v>48</v>
      </c>
      <c r="I208" s="11" t="s">
        <v>446</v>
      </c>
      <c r="J208" s="11">
        <v>202405</v>
      </c>
      <c r="K208" s="11">
        <v>202407</v>
      </c>
      <c r="L208" s="11" t="s">
        <v>49</v>
      </c>
      <c r="M208" s="11" t="s">
        <v>1111</v>
      </c>
      <c r="N208" s="11">
        <v>80</v>
      </c>
      <c r="O208" s="11">
        <v>60</v>
      </c>
      <c r="P208" s="11">
        <v>20</v>
      </c>
      <c r="Q208" s="11">
        <v>1</v>
      </c>
      <c r="R208" s="11">
        <v>550</v>
      </c>
      <c r="S208" s="11">
        <v>1</v>
      </c>
      <c r="T208" s="11">
        <v>35</v>
      </c>
      <c r="U208" s="11">
        <v>125</v>
      </c>
      <c r="V208" s="11" t="s">
        <v>1112</v>
      </c>
      <c r="W208" s="11" t="s">
        <v>1113</v>
      </c>
      <c r="X208" s="11"/>
    </row>
    <row r="209" ht="94.5" spans="1:24">
      <c r="A209" s="11">
        <v>202</v>
      </c>
      <c r="B209" s="11" t="s">
        <v>13</v>
      </c>
      <c r="C209" s="11" t="s">
        <v>43</v>
      </c>
      <c r="D209" s="11" t="s">
        <v>139</v>
      </c>
      <c r="E209" s="11" t="s">
        <v>435</v>
      </c>
      <c r="F209" s="11" t="s">
        <v>462</v>
      </c>
      <c r="G209" s="11" t="s">
        <v>1114</v>
      </c>
      <c r="H209" s="11" t="s">
        <v>48</v>
      </c>
      <c r="I209" s="11" t="s">
        <v>462</v>
      </c>
      <c r="J209" s="11" t="s">
        <v>464</v>
      </c>
      <c r="K209" s="11" t="s">
        <v>1115</v>
      </c>
      <c r="L209" s="11" t="s">
        <v>49</v>
      </c>
      <c r="M209" s="11" t="s">
        <v>1116</v>
      </c>
      <c r="N209" s="11">
        <v>30</v>
      </c>
      <c r="O209" s="11">
        <v>30</v>
      </c>
      <c r="P209" s="11">
        <v>0</v>
      </c>
      <c r="Q209" s="11">
        <v>1</v>
      </c>
      <c r="R209" s="11">
        <v>121</v>
      </c>
      <c r="S209" s="11">
        <v>1</v>
      </c>
      <c r="T209" s="11">
        <v>11</v>
      </c>
      <c r="U209" s="11">
        <v>21</v>
      </c>
      <c r="V209" s="11" t="s">
        <v>1117</v>
      </c>
      <c r="W209" s="11" t="s">
        <v>1118</v>
      </c>
      <c r="X209" s="11"/>
    </row>
    <row r="210" ht="81" spans="1:24">
      <c r="A210" s="11">
        <v>203</v>
      </c>
      <c r="B210" s="11" t="s">
        <v>13</v>
      </c>
      <c r="C210" s="11" t="s">
        <v>43</v>
      </c>
      <c r="D210" s="11" t="s">
        <v>139</v>
      </c>
      <c r="E210" s="11" t="s">
        <v>435</v>
      </c>
      <c r="F210" s="11" t="s">
        <v>469</v>
      </c>
      <c r="G210" s="11" t="s">
        <v>1119</v>
      </c>
      <c r="H210" s="11" t="s">
        <v>48</v>
      </c>
      <c r="I210" s="11" t="s">
        <v>469</v>
      </c>
      <c r="J210" s="11">
        <v>2024.04</v>
      </c>
      <c r="K210" s="11">
        <v>2024.12</v>
      </c>
      <c r="L210" s="11" t="s">
        <v>49</v>
      </c>
      <c r="M210" s="11" t="s">
        <v>1120</v>
      </c>
      <c r="N210" s="11">
        <v>12</v>
      </c>
      <c r="O210" s="11">
        <v>12</v>
      </c>
      <c r="P210" s="11"/>
      <c r="Q210" s="11">
        <v>1</v>
      </c>
      <c r="R210" s="11">
        <v>2000</v>
      </c>
      <c r="S210" s="11"/>
      <c r="T210" s="11">
        <v>120</v>
      </c>
      <c r="U210" s="11">
        <v>300</v>
      </c>
      <c r="V210" s="11" t="s">
        <v>1121</v>
      </c>
      <c r="W210" s="11" t="s">
        <v>1122</v>
      </c>
      <c r="X210" s="11"/>
    </row>
    <row r="211" ht="81" spans="1:24">
      <c r="A211" s="11">
        <v>204</v>
      </c>
      <c r="B211" s="11" t="s">
        <v>13</v>
      </c>
      <c r="C211" s="11" t="s">
        <v>43</v>
      </c>
      <c r="D211" s="11" t="s">
        <v>139</v>
      </c>
      <c r="E211" s="11" t="s">
        <v>435</v>
      </c>
      <c r="F211" s="11" t="s">
        <v>476</v>
      </c>
      <c r="G211" s="11" t="s">
        <v>1123</v>
      </c>
      <c r="H211" s="11" t="s">
        <v>48</v>
      </c>
      <c r="I211" s="11" t="s">
        <v>476</v>
      </c>
      <c r="J211" s="11">
        <v>2024.01</v>
      </c>
      <c r="K211" s="11">
        <v>2024.12</v>
      </c>
      <c r="L211" s="11" t="s">
        <v>49</v>
      </c>
      <c r="M211" s="11" t="s">
        <v>1124</v>
      </c>
      <c r="N211" s="11">
        <v>10</v>
      </c>
      <c r="O211" s="11">
        <v>10</v>
      </c>
      <c r="P211" s="11"/>
      <c r="Q211" s="11">
        <v>1</v>
      </c>
      <c r="R211" s="11">
        <v>100</v>
      </c>
      <c r="S211" s="11">
        <v>1</v>
      </c>
      <c r="T211" s="11">
        <v>19</v>
      </c>
      <c r="U211" s="11">
        <v>58</v>
      </c>
      <c r="V211" s="11" t="s">
        <v>1121</v>
      </c>
      <c r="W211" s="11" t="s">
        <v>1122</v>
      </c>
      <c r="X211" s="11"/>
    </row>
    <row r="212" ht="54" spans="1:24">
      <c r="A212" s="11">
        <v>205</v>
      </c>
      <c r="B212" s="11" t="s">
        <v>13</v>
      </c>
      <c r="C212" s="11" t="s">
        <v>43</v>
      </c>
      <c r="D212" s="11" t="s">
        <v>1125</v>
      </c>
      <c r="E212" s="11" t="s">
        <v>491</v>
      </c>
      <c r="F212" s="11" t="s">
        <v>1126</v>
      </c>
      <c r="G212" s="11" t="s">
        <v>1127</v>
      </c>
      <c r="H212" s="11" t="s">
        <v>48</v>
      </c>
      <c r="I212" s="11" t="s">
        <v>1126</v>
      </c>
      <c r="J212" s="11">
        <v>2024.1</v>
      </c>
      <c r="K212" s="11">
        <v>2024.12</v>
      </c>
      <c r="L212" s="11" t="s">
        <v>49</v>
      </c>
      <c r="M212" s="11" t="s">
        <v>1128</v>
      </c>
      <c r="N212" s="11">
        <v>54</v>
      </c>
      <c r="O212" s="11">
        <v>54</v>
      </c>
      <c r="P212" s="11"/>
      <c r="Q212" s="11">
        <v>1</v>
      </c>
      <c r="R212" s="11">
        <v>110</v>
      </c>
      <c r="S212" s="11">
        <v>1</v>
      </c>
      <c r="T212" s="11">
        <v>8</v>
      </c>
      <c r="U212" s="11">
        <v>35</v>
      </c>
      <c r="V212" s="11" t="s">
        <v>1129</v>
      </c>
      <c r="W212" s="11" t="s">
        <v>1130</v>
      </c>
      <c r="X212" s="11"/>
    </row>
    <row r="213" ht="81" spans="1:24">
      <c r="A213" s="11">
        <v>206</v>
      </c>
      <c r="B213" s="11" t="s">
        <v>13</v>
      </c>
      <c r="C213" s="11" t="s">
        <v>43</v>
      </c>
      <c r="D213" s="11" t="s">
        <v>1125</v>
      </c>
      <c r="E213" s="11" t="s">
        <v>491</v>
      </c>
      <c r="F213" s="11" t="s">
        <v>1131</v>
      </c>
      <c r="G213" s="11" t="s">
        <v>1132</v>
      </c>
      <c r="H213" s="11" t="s">
        <v>48</v>
      </c>
      <c r="I213" s="11" t="s">
        <v>1131</v>
      </c>
      <c r="J213" s="11">
        <v>2024.1</v>
      </c>
      <c r="K213" s="11">
        <v>2024.12</v>
      </c>
      <c r="L213" s="11" t="s">
        <v>49</v>
      </c>
      <c r="M213" s="11" t="s">
        <v>1133</v>
      </c>
      <c r="N213" s="11">
        <v>50</v>
      </c>
      <c r="O213" s="11">
        <v>50</v>
      </c>
      <c r="P213" s="11">
        <v>0</v>
      </c>
      <c r="Q213" s="11">
        <v>1</v>
      </c>
      <c r="R213" s="11">
        <v>269</v>
      </c>
      <c r="S213" s="11">
        <v>1</v>
      </c>
      <c r="T213" s="11">
        <v>30</v>
      </c>
      <c r="U213" s="11">
        <v>133</v>
      </c>
      <c r="V213" s="11" t="s">
        <v>1129</v>
      </c>
      <c r="W213" s="11" t="s">
        <v>1130</v>
      </c>
      <c r="X213" s="11"/>
    </row>
    <row r="214" ht="162" spans="1:24">
      <c r="A214" s="11">
        <v>207</v>
      </c>
      <c r="B214" s="11" t="s">
        <v>13</v>
      </c>
      <c r="C214" s="11" t="s">
        <v>43</v>
      </c>
      <c r="D214" s="11" t="s">
        <v>801</v>
      </c>
      <c r="E214" s="11" t="s">
        <v>558</v>
      </c>
      <c r="F214" s="11" t="s">
        <v>559</v>
      </c>
      <c r="G214" s="11" t="s">
        <v>1134</v>
      </c>
      <c r="H214" s="11" t="s">
        <v>48</v>
      </c>
      <c r="I214" s="11" t="s">
        <v>559</v>
      </c>
      <c r="J214" s="11" t="s">
        <v>563</v>
      </c>
      <c r="K214" s="11">
        <v>2024.12</v>
      </c>
      <c r="L214" s="11" t="s">
        <v>49</v>
      </c>
      <c r="M214" s="11" t="s">
        <v>1135</v>
      </c>
      <c r="N214" s="11">
        <v>100</v>
      </c>
      <c r="O214" s="11">
        <v>100</v>
      </c>
      <c r="P214" s="11">
        <v>0</v>
      </c>
      <c r="Q214" s="11">
        <v>1</v>
      </c>
      <c r="R214" s="11">
        <v>1158</v>
      </c>
      <c r="S214" s="11">
        <v>1</v>
      </c>
      <c r="T214" s="11">
        <v>79</v>
      </c>
      <c r="U214" s="11">
        <v>262</v>
      </c>
      <c r="V214" s="11" t="s">
        <v>1136</v>
      </c>
      <c r="W214" s="11" t="s">
        <v>1137</v>
      </c>
      <c r="X214" s="11"/>
    </row>
    <row r="215" ht="135" spans="1:24">
      <c r="A215" s="11">
        <v>208</v>
      </c>
      <c r="B215" s="11" t="s">
        <v>13</v>
      </c>
      <c r="C215" s="11" t="s">
        <v>43</v>
      </c>
      <c r="D215" s="11" t="s">
        <v>139</v>
      </c>
      <c r="E215" s="11" t="s">
        <v>558</v>
      </c>
      <c r="F215" s="11" t="s">
        <v>1138</v>
      </c>
      <c r="G215" s="11" t="s">
        <v>1139</v>
      </c>
      <c r="H215" s="11" t="s">
        <v>48</v>
      </c>
      <c r="I215" s="11" t="s">
        <v>1140</v>
      </c>
      <c r="J215" s="11">
        <v>2024.04</v>
      </c>
      <c r="K215" s="11">
        <v>2024.12</v>
      </c>
      <c r="L215" s="11" t="s">
        <v>49</v>
      </c>
      <c r="M215" s="11" t="s">
        <v>1141</v>
      </c>
      <c r="N215" s="11">
        <v>40</v>
      </c>
      <c r="O215" s="11">
        <v>40</v>
      </c>
      <c r="P215" s="11">
        <v>0</v>
      </c>
      <c r="Q215" s="11">
        <v>1</v>
      </c>
      <c r="R215" s="11">
        <v>173</v>
      </c>
      <c r="S215" s="11">
        <v>1</v>
      </c>
      <c r="T215" s="11">
        <v>76</v>
      </c>
      <c r="U215" s="11">
        <v>285</v>
      </c>
      <c r="V215" s="11" t="s">
        <v>1142</v>
      </c>
      <c r="W215" s="11" t="s">
        <v>1143</v>
      </c>
      <c r="X215" s="11"/>
    </row>
    <row r="216" ht="135" spans="1:24">
      <c r="A216" s="11">
        <v>209</v>
      </c>
      <c r="B216" s="11" t="s">
        <v>13</v>
      </c>
      <c r="C216" s="11" t="s">
        <v>43</v>
      </c>
      <c r="D216" s="11" t="s">
        <v>139</v>
      </c>
      <c r="E216" s="11" t="s">
        <v>558</v>
      </c>
      <c r="F216" s="11" t="s">
        <v>594</v>
      </c>
      <c r="G216" s="11" t="s">
        <v>1144</v>
      </c>
      <c r="H216" s="11" t="s">
        <v>48</v>
      </c>
      <c r="I216" s="11" t="s">
        <v>1145</v>
      </c>
      <c r="J216" s="11">
        <v>2024.01</v>
      </c>
      <c r="K216" s="11">
        <v>2024.12</v>
      </c>
      <c r="L216" s="11" t="s">
        <v>49</v>
      </c>
      <c r="M216" s="11" t="s">
        <v>1146</v>
      </c>
      <c r="N216" s="11">
        <v>120</v>
      </c>
      <c r="O216" s="11">
        <v>120</v>
      </c>
      <c r="P216" s="11">
        <v>0</v>
      </c>
      <c r="Q216" s="11">
        <v>1</v>
      </c>
      <c r="R216" s="11">
        <v>1240</v>
      </c>
      <c r="S216" s="11">
        <v>1</v>
      </c>
      <c r="T216" s="11">
        <v>16</v>
      </c>
      <c r="U216" s="11">
        <v>50</v>
      </c>
      <c r="V216" s="11" t="s">
        <v>1147</v>
      </c>
      <c r="W216" s="11" t="s">
        <v>1148</v>
      </c>
      <c r="X216" s="11"/>
    </row>
    <row r="217" ht="135" spans="1:24">
      <c r="A217" s="11">
        <v>210</v>
      </c>
      <c r="B217" s="11" t="s">
        <v>13</v>
      </c>
      <c r="C217" s="11" t="s">
        <v>43</v>
      </c>
      <c r="D217" s="11" t="s">
        <v>801</v>
      </c>
      <c r="E217" s="11" t="s">
        <v>558</v>
      </c>
      <c r="F217" s="11" t="s">
        <v>1149</v>
      </c>
      <c r="G217" s="11" t="s">
        <v>1150</v>
      </c>
      <c r="H217" s="11" t="s">
        <v>48</v>
      </c>
      <c r="I217" s="11" t="s">
        <v>1151</v>
      </c>
      <c r="J217" s="11" t="s">
        <v>1152</v>
      </c>
      <c r="K217" s="11" t="s">
        <v>384</v>
      </c>
      <c r="L217" s="11" t="s">
        <v>49</v>
      </c>
      <c r="M217" s="11" t="s">
        <v>1153</v>
      </c>
      <c r="N217" s="11">
        <v>20</v>
      </c>
      <c r="O217" s="11">
        <v>20</v>
      </c>
      <c r="P217" s="11">
        <v>0</v>
      </c>
      <c r="Q217" s="11">
        <v>1</v>
      </c>
      <c r="R217" s="11">
        <v>98</v>
      </c>
      <c r="S217" s="11">
        <v>1</v>
      </c>
      <c r="T217" s="11">
        <v>5</v>
      </c>
      <c r="U217" s="11">
        <v>21</v>
      </c>
      <c r="V217" s="11" t="s">
        <v>1154</v>
      </c>
      <c r="W217" s="11" t="s">
        <v>1155</v>
      </c>
      <c r="X217" s="11"/>
    </row>
    <row r="218" ht="162" spans="1:24">
      <c r="A218" s="11">
        <v>211</v>
      </c>
      <c r="B218" s="11" t="s">
        <v>13</v>
      </c>
      <c r="C218" s="11" t="s">
        <v>43</v>
      </c>
      <c r="D218" s="11" t="s">
        <v>139</v>
      </c>
      <c r="E218" s="11" t="s">
        <v>558</v>
      </c>
      <c r="F218" s="11" t="s">
        <v>599</v>
      </c>
      <c r="G218" s="11" t="s">
        <v>1156</v>
      </c>
      <c r="H218" s="11" t="s">
        <v>48</v>
      </c>
      <c r="I218" s="11" t="s">
        <v>1157</v>
      </c>
      <c r="J218" s="11">
        <v>2024.09</v>
      </c>
      <c r="K218" s="11">
        <v>2024.12</v>
      </c>
      <c r="L218" s="11" t="s">
        <v>49</v>
      </c>
      <c r="M218" s="11" t="s">
        <v>1158</v>
      </c>
      <c r="N218" s="11">
        <v>5</v>
      </c>
      <c r="O218" s="11">
        <v>5</v>
      </c>
      <c r="P218" s="11">
        <v>0</v>
      </c>
      <c r="Q218" s="11">
        <v>1</v>
      </c>
      <c r="R218" s="11">
        <v>360</v>
      </c>
      <c r="S218" s="11">
        <v>1</v>
      </c>
      <c r="T218" s="11">
        <v>85</v>
      </c>
      <c r="U218" s="11">
        <v>325</v>
      </c>
      <c r="V218" s="11" t="s">
        <v>1159</v>
      </c>
      <c r="W218" s="11" t="s">
        <v>1160</v>
      </c>
      <c r="X218" s="11"/>
    </row>
    <row r="219" ht="135" spans="1:24">
      <c r="A219" s="11">
        <v>212</v>
      </c>
      <c r="B219" s="11" t="s">
        <v>13</v>
      </c>
      <c r="C219" s="11" t="s">
        <v>43</v>
      </c>
      <c r="D219" s="11" t="s">
        <v>139</v>
      </c>
      <c r="E219" s="11" t="s">
        <v>558</v>
      </c>
      <c r="F219" s="11" t="s">
        <v>1161</v>
      </c>
      <c r="G219" s="11" t="s">
        <v>1162</v>
      </c>
      <c r="H219" s="11" t="s">
        <v>48</v>
      </c>
      <c r="I219" s="11" t="s">
        <v>1163</v>
      </c>
      <c r="J219" s="11">
        <v>2024.1</v>
      </c>
      <c r="K219" s="11">
        <v>2024.12</v>
      </c>
      <c r="L219" s="11" t="s">
        <v>49</v>
      </c>
      <c r="M219" s="11" t="s">
        <v>1164</v>
      </c>
      <c r="N219" s="11">
        <v>100</v>
      </c>
      <c r="O219" s="11">
        <v>100</v>
      </c>
      <c r="P219" s="11">
        <v>0</v>
      </c>
      <c r="Q219" s="11">
        <v>1</v>
      </c>
      <c r="R219" s="11">
        <v>2048</v>
      </c>
      <c r="S219" s="11">
        <v>1</v>
      </c>
      <c r="T219" s="11">
        <v>23</v>
      </c>
      <c r="U219" s="11">
        <v>77</v>
      </c>
      <c r="V219" s="11" t="s">
        <v>1165</v>
      </c>
      <c r="W219" s="11" t="s">
        <v>1166</v>
      </c>
      <c r="X219" s="11"/>
    </row>
    <row r="220" ht="67.5" spans="1:24">
      <c r="A220" s="11">
        <v>213</v>
      </c>
      <c r="B220" s="11" t="s">
        <v>13</v>
      </c>
      <c r="C220" s="11" t="s">
        <v>43</v>
      </c>
      <c r="D220" s="11" t="s">
        <v>139</v>
      </c>
      <c r="E220" s="11" t="s">
        <v>605</v>
      </c>
      <c r="F220" s="11" t="s">
        <v>631</v>
      </c>
      <c r="G220" s="11" t="s">
        <v>1167</v>
      </c>
      <c r="H220" s="11" t="s">
        <v>316</v>
      </c>
      <c r="I220" s="11" t="s">
        <v>1168</v>
      </c>
      <c r="J220" s="11">
        <v>202401</v>
      </c>
      <c r="K220" s="11">
        <v>202412</v>
      </c>
      <c r="L220" s="11" t="s">
        <v>49</v>
      </c>
      <c r="M220" s="11" t="s">
        <v>1169</v>
      </c>
      <c r="N220" s="11">
        <v>11</v>
      </c>
      <c r="O220" s="11">
        <v>10</v>
      </c>
      <c r="P220" s="11">
        <v>1</v>
      </c>
      <c r="Q220" s="11">
        <v>1</v>
      </c>
      <c r="R220" s="11">
        <v>21</v>
      </c>
      <c r="S220" s="11">
        <v>1</v>
      </c>
      <c r="T220" s="11">
        <v>5</v>
      </c>
      <c r="U220" s="11">
        <v>13</v>
      </c>
      <c r="V220" s="11" t="s">
        <v>1170</v>
      </c>
      <c r="W220" s="11" t="s">
        <v>1171</v>
      </c>
      <c r="X220" s="11"/>
    </row>
    <row r="221" ht="148.5" spans="1:24">
      <c r="A221" s="11">
        <v>214</v>
      </c>
      <c r="B221" s="11" t="s">
        <v>13</v>
      </c>
      <c r="C221" s="11" t="s">
        <v>43</v>
      </c>
      <c r="D221" s="11" t="s">
        <v>1172</v>
      </c>
      <c r="E221" s="11" t="s">
        <v>605</v>
      </c>
      <c r="F221" s="11" t="s">
        <v>647</v>
      </c>
      <c r="G221" s="11" t="s">
        <v>1173</v>
      </c>
      <c r="H221" s="11" t="s">
        <v>48</v>
      </c>
      <c r="I221" s="11" t="s">
        <v>647</v>
      </c>
      <c r="J221" s="11">
        <v>2024.1</v>
      </c>
      <c r="K221" s="11">
        <v>2024.12</v>
      </c>
      <c r="L221" s="11" t="s">
        <v>49</v>
      </c>
      <c r="M221" s="11" t="s">
        <v>1174</v>
      </c>
      <c r="N221" s="11">
        <v>20</v>
      </c>
      <c r="O221" s="11">
        <v>20</v>
      </c>
      <c r="P221" s="11">
        <v>0</v>
      </c>
      <c r="Q221" s="11">
        <v>1</v>
      </c>
      <c r="R221" s="11">
        <v>1170</v>
      </c>
      <c r="S221" s="11">
        <v>1</v>
      </c>
      <c r="T221" s="11">
        <v>100</v>
      </c>
      <c r="U221" s="11">
        <v>332</v>
      </c>
      <c r="V221" s="11" t="s">
        <v>1175</v>
      </c>
      <c r="W221" s="11" t="s">
        <v>636</v>
      </c>
      <c r="X221" s="11"/>
    </row>
    <row r="222" ht="67.5" spans="1:24">
      <c r="A222" s="11">
        <v>215</v>
      </c>
      <c r="B222" s="11" t="s">
        <v>13</v>
      </c>
      <c r="C222" s="11" t="s">
        <v>43</v>
      </c>
      <c r="D222" s="11" t="s">
        <v>170</v>
      </c>
      <c r="E222" s="11" t="s">
        <v>726</v>
      </c>
      <c r="F222" s="11" t="s">
        <v>727</v>
      </c>
      <c r="G222" s="11" t="s">
        <v>1176</v>
      </c>
      <c r="H222" s="11" t="s">
        <v>48</v>
      </c>
      <c r="I222" s="11" t="s">
        <v>727</v>
      </c>
      <c r="J222" s="11">
        <v>2024.1</v>
      </c>
      <c r="K222" s="11">
        <v>2024.12</v>
      </c>
      <c r="L222" s="11" t="s">
        <v>49</v>
      </c>
      <c r="M222" s="11" t="s">
        <v>1177</v>
      </c>
      <c r="N222" s="11">
        <v>15</v>
      </c>
      <c r="O222" s="11">
        <v>10</v>
      </c>
      <c r="P222" s="11">
        <v>5</v>
      </c>
      <c r="Q222" s="11">
        <v>1</v>
      </c>
      <c r="R222" s="11">
        <v>358</v>
      </c>
      <c r="S222" s="11">
        <v>1</v>
      </c>
      <c r="T222" s="11">
        <v>15</v>
      </c>
      <c r="U222" s="11">
        <v>67</v>
      </c>
      <c r="V222" s="11" t="s">
        <v>1178</v>
      </c>
      <c r="W222" s="11" t="s">
        <v>1179</v>
      </c>
      <c r="X222" s="11"/>
    </row>
    <row r="223" ht="67.5" spans="1:24">
      <c r="A223" s="11">
        <v>216</v>
      </c>
      <c r="B223" s="11" t="s">
        <v>13</v>
      </c>
      <c r="C223" s="11" t="s">
        <v>43</v>
      </c>
      <c r="D223" s="11" t="s">
        <v>170</v>
      </c>
      <c r="E223" s="11" t="s">
        <v>726</v>
      </c>
      <c r="F223" s="11" t="s">
        <v>1180</v>
      </c>
      <c r="G223" s="11" t="s">
        <v>1181</v>
      </c>
      <c r="H223" s="11" t="s">
        <v>215</v>
      </c>
      <c r="I223" s="11" t="s">
        <v>1180</v>
      </c>
      <c r="J223" s="11">
        <v>2024.01</v>
      </c>
      <c r="K223" s="11">
        <v>2024.12</v>
      </c>
      <c r="L223" s="11" t="s">
        <v>49</v>
      </c>
      <c r="M223" s="11" t="s">
        <v>1182</v>
      </c>
      <c r="N223" s="11">
        <v>10</v>
      </c>
      <c r="O223" s="11">
        <v>10</v>
      </c>
      <c r="P223" s="11">
        <v>0</v>
      </c>
      <c r="Q223" s="11">
        <v>1</v>
      </c>
      <c r="R223" s="11">
        <v>158</v>
      </c>
      <c r="S223" s="11">
        <v>1</v>
      </c>
      <c r="T223" s="11">
        <v>6</v>
      </c>
      <c r="U223" s="11">
        <v>18</v>
      </c>
      <c r="V223" s="11" t="s">
        <v>1183</v>
      </c>
      <c r="W223" s="11" t="s">
        <v>1184</v>
      </c>
      <c r="X223" s="11"/>
    </row>
    <row r="224" ht="81" spans="1:24">
      <c r="A224" s="11">
        <v>217</v>
      </c>
      <c r="B224" s="11" t="s">
        <v>13</v>
      </c>
      <c r="C224" s="11" t="s">
        <v>43</v>
      </c>
      <c r="D224" s="11" t="s">
        <v>44</v>
      </c>
      <c r="E224" s="11" t="s">
        <v>726</v>
      </c>
      <c r="F224" s="11" t="s">
        <v>1185</v>
      </c>
      <c r="G224" s="11" t="s">
        <v>1186</v>
      </c>
      <c r="H224" s="11" t="s">
        <v>48</v>
      </c>
      <c r="I224" s="11" t="s">
        <v>1187</v>
      </c>
      <c r="J224" s="11">
        <v>2024.03</v>
      </c>
      <c r="K224" s="11">
        <v>2024.12</v>
      </c>
      <c r="L224" s="11" t="s">
        <v>49</v>
      </c>
      <c r="M224" s="11" t="s">
        <v>1188</v>
      </c>
      <c r="N224" s="11">
        <v>15</v>
      </c>
      <c r="O224" s="11">
        <v>15</v>
      </c>
      <c r="P224" s="11">
        <v>0</v>
      </c>
      <c r="Q224" s="11">
        <v>1</v>
      </c>
      <c r="R224" s="11">
        <v>385</v>
      </c>
      <c r="S224" s="11">
        <v>1</v>
      </c>
      <c r="T224" s="11">
        <v>48</v>
      </c>
      <c r="U224" s="11">
        <v>150</v>
      </c>
      <c r="V224" s="11" t="s">
        <v>1189</v>
      </c>
      <c r="W224" s="11" t="s">
        <v>1190</v>
      </c>
      <c r="X224" s="11"/>
    </row>
    <row r="225" ht="67.5" spans="1:24">
      <c r="A225" s="11">
        <v>218</v>
      </c>
      <c r="B225" s="11" t="s">
        <v>13</v>
      </c>
      <c r="C225" s="11" t="s">
        <v>43</v>
      </c>
      <c r="D225" s="11" t="s">
        <v>170</v>
      </c>
      <c r="E225" s="11" t="s">
        <v>726</v>
      </c>
      <c r="F225" s="11" t="s">
        <v>1191</v>
      </c>
      <c r="G225" s="11" t="s">
        <v>1192</v>
      </c>
      <c r="H225" s="11" t="s">
        <v>316</v>
      </c>
      <c r="I225" s="11" t="s">
        <v>1191</v>
      </c>
      <c r="J225" s="11">
        <v>2024.03</v>
      </c>
      <c r="K225" s="11">
        <v>2024.12</v>
      </c>
      <c r="L225" s="11" t="s">
        <v>49</v>
      </c>
      <c r="M225" s="11" t="s">
        <v>1193</v>
      </c>
      <c r="N225" s="11">
        <v>12</v>
      </c>
      <c r="O225" s="11">
        <v>10</v>
      </c>
      <c r="P225" s="11">
        <v>2</v>
      </c>
      <c r="Q225" s="11">
        <v>1</v>
      </c>
      <c r="R225" s="11">
        <v>385</v>
      </c>
      <c r="S225" s="11">
        <v>1</v>
      </c>
      <c r="T225" s="11">
        <v>18</v>
      </c>
      <c r="U225" s="11">
        <v>79</v>
      </c>
      <c r="V225" s="11" t="s">
        <v>1194</v>
      </c>
      <c r="W225" s="11" t="s">
        <v>1195</v>
      </c>
      <c r="X225" s="11"/>
    </row>
    <row r="226" ht="108" spans="1:24">
      <c r="A226" s="11">
        <v>219</v>
      </c>
      <c r="B226" s="11" t="s">
        <v>13</v>
      </c>
      <c r="C226" s="11" t="s">
        <v>43</v>
      </c>
      <c r="D226" s="11" t="s">
        <v>44</v>
      </c>
      <c r="E226" s="11" t="s">
        <v>726</v>
      </c>
      <c r="F226" s="11" t="s">
        <v>1196</v>
      </c>
      <c r="G226" s="11" t="s">
        <v>1197</v>
      </c>
      <c r="H226" s="11" t="s">
        <v>316</v>
      </c>
      <c r="I226" s="11" t="s">
        <v>1196</v>
      </c>
      <c r="J226" s="11">
        <v>202401</v>
      </c>
      <c r="K226" s="11">
        <v>202412</v>
      </c>
      <c r="L226" s="11" t="s">
        <v>49</v>
      </c>
      <c r="M226" s="11" t="s">
        <v>1198</v>
      </c>
      <c r="N226" s="11">
        <v>6</v>
      </c>
      <c r="O226" s="11">
        <v>6</v>
      </c>
      <c r="P226" s="11">
        <v>0</v>
      </c>
      <c r="Q226" s="11">
        <v>1</v>
      </c>
      <c r="R226" s="11">
        <v>19</v>
      </c>
      <c r="S226" s="11">
        <v>1</v>
      </c>
      <c r="T226" s="11">
        <v>7</v>
      </c>
      <c r="U226" s="11">
        <v>19</v>
      </c>
      <c r="V226" s="11" t="s">
        <v>1199</v>
      </c>
      <c r="W226" s="11" t="s">
        <v>212</v>
      </c>
      <c r="X226" s="11"/>
    </row>
    <row r="227" ht="67.5" spans="1:24">
      <c r="A227" s="11">
        <v>220</v>
      </c>
      <c r="B227" s="11" t="s">
        <v>13</v>
      </c>
      <c r="C227" s="11" t="s">
        <v>43</v>
      </c>
      <c r="D227" s="11" t="s">
        <v>170</v>
      </c>
      <c r="E227" s="11" t="s">
        <v>726</v>
      </c>
      <c r="F227" s="11" t="s">
        <v>739</v>
      </c>
      <c r="G227" s="11" t="s">
        <v>1200</v>
      </c>
      <c r="H227" s="11" t="s">
        <v>316</v>
      </c>
      <c r="I227" s="11" t="s">
        <v>1201</v>
      </c>
      <c r="J227" s="11">
        <v>2024.03</v>
      </c>
      <c r="K227" s="11">
        <v>2024.12</v>
      </c>
      <c r="L227" s="11" t="s">
        <v>49</v>
      </c>
      <c r="M227" s="11" t="s">
        <v>1202</v>
      </c>
      <c r="N227" s="11">
        <v>20</v>
      </c>
      <c r="O227" s="11">
        <v>20</v>
      </c>
      <c r="P227" s="11">
        <v>0</v>
      </c>
      <c r="Q227" s="11">
        <v>1</v>
      </c>
      <c r="R227" s="11">
        <v>323</v>
      </c>
      <c r="S227" s="11">
        <v>1</v>
      </c>
      <c r="T227" s="11">
        <v>16</v>
      </c>
      <c r="U227" s="11">
        <v>53</v>
      </c>
      <c r="V227" s="11" t="s">
        <v>730</v>
      </c>
      <c r="W227" s="11" t="s">
        <v>1203</v>
      </c>
      <c r="X227" s="11"/>
    </row>
    <row r="228" ht="67.5" spans="1:24">
      <c r="A228" s="11">
        <v>221</v>
      </c>
      <c r="B228" s="11" t="s">
        <v>13</v>
      </c>
      <c r="C228" s="11" t="s">
        <v>43</v>
      </c>
      <c r="D228" s="11" t="s">
        <v>170</v>
      </c>
      <c r="E228" s="11" t="s">
        <v>726</v>
      </c>
      <c r="F228" s="11" t="s">
        <v>1204</v>
      </c>
      <c r="G228" s="11" t="s">
        <v>1205</v>
      </c>
      <c r="H228" s="11" t="s">
        <v>316</v>
      </c>
      <c r="I228" s="11" t="s">
        <v>1206</v>
      </c>
      <c r="J228" s="11">
        <v>2024.01</v>
      </c>
      <c r="K228" s="11">
        <v>2024.12</v>
      </c>
      <c r="L228" s="11" t="s">
        <v>49</v>
      </c>
      <c r="M228" s="11" t="s">
        <v>1207</v>
      </c>
      <c r="N228" s="11">
        <v>16</v>
      </c>
      <c r="O228" s="11">
        <v>16</v>
      </c>
      <c r="P228" s="11">
        <v>0</v>
      </c>
      <c r="Q228" s="11">
        <v>1</v>
      </c>
      <c r="R228" s="11">
        <v>212</v>
      </c>
      <c r="S228" s="11">
        <v>1</v>
      </c>
      <c r="T228" s="11">
        <v>12</v>
      </c>
      <c r="U228" s="11">
        <v>48</v>
      </c>
      <c r="V228" s="11" t="s">
        <v>1208</v>
      </c>
      <c r="W228" s="11" t="s">
        <v>749</v>
      </c>
      <c r="X228" s="11"/>
    </row>
    <row r="229" ht="67.5" spans="1:24">
      <c r="A229" s="11">
        <v>222</v>
      </c>
      <c r="B229" s="11" t="s">
        <v>13</v>
      </c>
      <c r="C229" s="11" t="s">
        <v>43</v>
      </c>
      <c r="D229" s="11" t="s">
        <v>170</v>
      </c>
      <c r="E229" s="11" t="s">
        <v>726</v>
      </c>
      <c r="F229" s="11" t="s">
        <v>1209</v>
      </c>
      <c r="G229" s="11" t="s">
        <v>1210</v>
      </c>
      <c r="H229" s="11" t="s">
        <v>316</v>
      </c>
      <c r="I229" s="11" t="s">
        <v>1211</v>
      </c>
      <c r="J229" s="11">
        <v>2024.03</v>
      </c>
      <c r="K229" s="11">
        <v>2024.12</v>
      </c>
      <c r="L229" s="11" t="s">
        <v>49</v>
      </c>
      <c r="M229" s="11" t="s">
        <v>1212</v>
      </c>
      <c r="N229" s="11">
        <v>10</v>
      </c>
      <c r="O229" s="11">
        <v>10</v>
      </c>
      <c r="P229" s="11">
        <v>0</v>
      </c>
      <c r="Q229" s="11">
        <v>1</v>
      </c>
      <c r="R229" s="11">
        <v>385</v>
      </c>
      <c r="S229" s="11">
        <v>1</v>
      </c>
      <c r="T229" s="11">
        <v>18</v>
      </c>
      <c r="U229" s="11">
        <v>79</v>
      </c>
      <c r="V229" s="11" t="s">
        <v>730</v>
      </c>
      <c r="W229" s="11" t="s">
        <v>1195</v>
      </c>
      <c r="X229" s="11"/>
    </row>
    <row r="230" ht="67.5" spans="1:24">
      <c r="A230" s="11">
        <v>223</v>
      </c>
      <c r="B230" s="11" t="s">
        <v>13</v>
      </c>
      <c r="C230" s="11" t="s">
        <v>43</v>
      </c>
      <c r="D230" s="11" t="s">
        <v>44</v>
      </c>
      <c r="E230" s="11" t="s">
        <v>726</v>
      </c>
      <c r="F230" s="11" t="s">
        <v>744</v>
      </c>
      <c r="G230" s="11" t="s">
        <v>1213</v>
      </c>
      <c r="H230" s="11" t="s">
        <v>48</v>
      </c>
      <c r="I230" s="11" t="s">
        <v>1214</v>
      </c>
      <c r="J230" s="11">
        <v>2024.03</v>
      </c>
      <c r="K230" s="11">
        <v>2024.12</v>
      </c>
      <c r="L230" s="11" t="s">
        <v>49</v>
      </c>
      <c r="M230" s="11" t="s">
        <v>1215</v>
      </c>
      <c r="N230" s="11">
        <v>15</v>
      </c>
      <c r="O230" s="11">
        <v>15</v>
      </c>
      <c r="P230" s="11">
        <v>0</v>
      </c>
      <c r="Q230" s="11">
        <v>1</v>
      </c>
      <c r="R230" s="11">
        <v>61</v>
      </c>
      <c r="S230" s="11">
        <v>1</v>
      </c>
      <c r="T230" s="11">
        <v>8</v>
      </c>
      <c r="U230" s="11">
        <v>24</v>
      </c>
      <c r="V230" s="11" t="s">
        <v>1216</v>
      </c>
      <c r="W230" s="11" t="s">
        <v>1195</v>
      </c>
      <c r="X230" s="11"/>
    </row>
    <row r="231" ht="67.5" spans="1:24">
      <c r="A231" s="11">
        <v>224</v>
      </c>
      <c r="B231" s="11" t="s">
        <v>13</v>
      </c>
      <c r="C231" s="11" t="s">
        <v>43</v>
      </c>
      <c r="D231" s="11" t="s">
        <v>170</v>
      </c>
      <c r="E231" s="11" t="s">
        <v>726</v>
      </c>
      <c r="F231" s="11" t="s">
        <v>1217</v>
      </c>
      <c r="G231" s="11" t="s">
        <v>1218</v>
      </c>
      <c r="H231" s="11" t="s">
        <v>48</v>
      </c>
      <c r="I231" s="11" t="s">
        <v>1219</v>
      </c>
      <c r="J231" s="11">
        <v>2024.03</v>
      </c>
      <c r="K231" s="11">
        <v>2024.12</v>
      </c>
      <c r="L231" s="11" t="s">
        <v>49</v>
      </c>
      <c r="M231" s="11" t="s">
        <v>1220</v>
      </c>
      <c r="N231" s="11">
        <v>5</v>
      </c>
      <c r="O231" s="11">
        <v>5</v>
      </c>
      <c r="P231" s="11">
        <v>0</v>
      </c>
      <c r="Q231" s="11">
        <v>1</v>
      </c>
      <c r="R231" s="11">
        <v>145</v>
      </c>
      <c r="S231" s="11">
        <v>0</v>
      </c>
      <c r="T231" s="11">
        <v>6</v>
      </c>
      <c r="U231" s="11">
        <v>21</v>
      </c>
      <c r="V231" s="11" t="s">
        <v>1221</v>
      </c>
      <c r="W231" s="11" t="s">
        <v>1179</v>
      </c>
      <c r="X231" s="11"/>
    </row>
    <row r="232" ht="81" spans="1:24">
      <c r="A232" s="11">
        <v>225</v>
      </c>
      <c r="B232" s="11" t="s">
        <v>13</v>
      </c>
      <c r="C232" s="11" t="s">
        <v>43</v>
      </c>
      <c r="D232" s="11" t="s">
        <v>170</v>
      </c>
      <c r="E232" s="11" t="s">
        <v>726</v>
      </c>
      <c r="F232" s="11" t="s">
        <v>1222</v>
      </c>
      <c r="G232" s="11" t="s">
        <v>1223</v>
      </c>
      <c r="H232" s="11" t="s">
        <v>316</v>
      </c>
      <c r="I232" s="11" t="s">
        <v>1222</v>
      </c>
      <c r="J232" s="11">
        <v>2024.03</v>
      </c>
      <c r="K232" s="11">
        <v>2024.12</v>
      </c>
      <c r="L232" s="11" t="s">
        <v>49</v>
      </c>
      <c r="M232" s="11" t="s">
        <v>1224</v>
      </c>
      <c r="N232" s="11">
        <v>10</v>
      </c>
      <c r="O232" s="11">
        <v>10</v>
      </c>
      <c r="P232" s="11">
        <v>0</v>
      </c>
      <c r="Q232" s="11">
        <v>1</v>
      </c>
      <c r="R232" s="11">
        <v>315</v>
      </c>
      <c r="S232" s="11">
        <v>0</v>
      </c>
      <c r="T232" s="11">
        <v>15</v>
      </c>
      <c r="U232" s="11">
        <v>62</v>
      </c>
      <c r="V232" s="11" t="s">
        <v>1225</v>
      </c>
      <c r="W232" s="11" t="s">
        <v>1226</v>
      </c>
      <c r="X232" s="11"/>
    </row>
    <row r="233" ht="81" spans="1:24">
      <c r="A233" s="11">
        <v>226</v>
      </c>
      <c r="B233" s="11" t="s">
        <v>13</v>
      </c>
      <c r="C233" s="11" t="s">
        <v>43</v>
      </c>
      <c r="D233" s="11" t="s">
        <v>139</v>
      </c>
      <c r="E233" s="11" t="s">
        <v>785</v>
      </c>
      <c r="F233" s="11" t="s">
        <v>1227</v>
      </c>
      <c r="G233" s="11" t="s">
        <v>1228</v>
      </c>
      <c r="H233" s="11" t="s">
        <v>48</v>
      </c>
      <c r="I233" s="11" t="s">
        <v>1227</v>
      </c>
      <c r="J233" s="11">
        <v>202403</v>
      </c>
      <c r="K233" s="11">
        <v>202411</v>
      </c>
      <c r="L233" s="11" t="s">
        <v>49</v>
      </c>
      <c r="M233" s="11" t="s">
        <v>1229</v>
      </c>
      <c r="N233" s="11">
        <v>10</v>
      </c>
      <c r="O233" s="11">
        <v>10</v>
      </c>
      <c r="P233" s="11">
        <v>0</v>
      </c>
      <c r="Q233" s="11">
        <v>1</v>
      </c>
      <c r="R233" s="11">
        <v>233</v>
      </c>
      <c r="S233" s="11">
        <v>1</v>
      </c>
      <c r="T233" s="11">
        <v>30</v>
      </c>
      <c r="U233" s="11">
        <v>93</v>
      </c>
      <c r="V233" s="11" t="s">
        <v>1230</v>
      </c>
      <c r="W233" s="11" t="s">
        <v>1231</v>
      </c>
      <c r="X233" s="11"/>
    </row>
    <row r="234" ht="94.5" spans="1:24">
      <c r="A234" s="11">
        <v>227</v>
      </c>
      <c r="B234" s="11" t="s">
        <v>13</v>
      </c>
      <c r="C234" s="11" t="s">
        <v>43</v>
      </c>
      <c r="D234" s="11" t="s">
        <v>139</v>
      </c>
      <c r="E234" s="11" t="s">
        <v>785</v>
      </c>
      <c r="F234" s="11" t="s">
        <v>1232</v>
      </c>
      <c r="G234" s="11" t="s">
        <v>1233</v>
      </c>
      <c r="H234" s="11" t="s">
        <v>48</v>
      </c>
      <c r="I234" s="11" t="s">
        <v>1232</v>
      </c>
      <c r="J234" s="11">
        <v>202401</v>
      </c>
      <c r="K234" s="11">
        <v>202412</v>
      </c>
      <c r="L234" s="11" t="s">
        <v>49</v>
      </c>
      <c r="M234" s="11" t="s">
        <v>1234</v>
      </c>
      <c r="N234" s="11">
        <v>10</v>
      </c>
      <c r="O234" s="11">
        <v>10</v>
      </c>
      <c r="P234" s="11">
        <v>0</v>
      </c>
      <c r="Q234" s="11">
        <v>1</v>
      </c>
      <c r="R234" s="11">
        <v>1025</v>
      </c>
      <c r="S234" s="11">
        <v>1</v>
      </c>
      <c r="T234" s="11">
        <v>45</v>
      </c>
      <c r="U234" s="11">
        <v>156</v>
      </c>
      <c r="V234" s="11" t="s">
        <v>1235</v>
      </c>
      <c r="W234" s="11" t="s">
        <v>1236</v>
      </c>
      <c r="X234" s="11"/>
    </row>
    <row r="235" ht="121.5" spans="1:24">
      <c r="A235" s="11">
        <v>228</v>
      </c>
      <c r="B235" s="11" t="s">
        <v>13</v>
      </c>
      <c r="C235" s="11" t="s">
        <v>43</v>
      </c>
      <c r="D235" s="11" t="s">
        <v>139</v>
      </c>
      <c r="E235" s="11" t="s">
        <v>785</v>
      </c>
      <c r="F235" s="11" t="s">
        <v>962</v>
      </c>
      <c r="G235" s="11" t="s">
        <v>1237</v>
      </c>
      <c r="H235" s="11" t="s">
        <v>48</v>
      </c>
      <c r="I235" s="11" t="s">
        <v>962</v>
      </c>
      <c r="J235" s="11">
        <v>202402</v>
      </c>
      <c r="K235" s="11">
        <v>202412</v>
      </c>
      <c r="L235" s="11" t="s">
        <v>49</v>
      </c>
      <c r="M235" s="11" t="s">
        <v>1238</v>
      </c>
      <c r="N235" s="11">
        <v>15</v>
      </c>
      <c r="O235" s="11">
        <v>15</v>
      </c>
      <c r="P235" s="11">
        <v>0</v>
      </c>
      <c r="Q235" s="11">
        <v>1</v>
      </c>
      <c r="R235" s="11">
        <v>200</v>
      </c>
      <c r="S235" s="11">
        <v>0</v>
      </c>
      <c r="T235" s="11">
        <v>34</v>
      </c>
      <c r="U235" s="11">
        <v>102</v>
      </c>
      <c r="V235" s="11" t="s">
        <v>1239</v>
      </c>
      <c r="W235" s="11" t="s">
        <v>1240</v>
      </c>
      <c r="X235" s="11"/>
    </row>
    <row r="236" ht="81" spans="1:24">
      <c r="A236" s="11">
        <v>229</v>
      </c>
      <c r="B236" s="11" t="s">
        <v>13</v>
      </c>
      <c r="C236" s="11" t="s">
        <v>43</v>
      </c>
      <c r="D236" s="11" t="s">
        <v>139</v>
      </c>
      <c r="E236" s="11" t="s">
        <v>785</v>
      </c>
      <c r="F236" s="11" t="s">
        <v>1241</v>
      </c>
      <c r="G236" s="11" t="s">
        <v>1242</v>
      </c>
      <c r="H236" s="11" t="s">
        <v>215</v>
      </c>
      <c r="I236" s="11" t="s">
        <v>1241</v>
      </c>
      <c r="J236" s="11">
        <v>202402</v>
      </c>
      <c r="K236" s="11">
        <v>202408</v>
      </c>
      <c r="L236" s="11" t="s">
        <v>49</v>
      </c>
      <c r="M236" s="11" t="s">
        <v>1243</v>
      </c>
      <c r="N236" s="11">
        <v>5</v>
      </c>
      <c r="O236" s="11">
        <v>5</v>
      </c>
      <c r="P236" s="11">
        <v>0</v>
      </c>
      <c r="Q236" s="11">
        <v>1</v>
      </c>
      <c r="R236" s="11">
        <v>210</v>
      </c>
      <c r="S236" s="11">
        <v>0</v>
      </c>
      <c r="T236" s="11">
        <v>35</v>
      </c>
      <c r="U236" s="11">
        <v>88</v>
      </c>
      <c r="V236" s="11" t="s">
        <v>1244</v>
      </c>
      <c r="W236" s="11" t="s">
        <v>1245</v>
      </c>
      <c r="X236" s="11"/>
    </row>
    <row r="237" ht="94.5" spans="1:24">
      <c r="A237" s="11">
        <v>230</v>
      </c>
      <c r="B237" s="11" t="s">
        <v>13</v>
      </c>
      <c r="C237" s="11" t="s">
        <v>43</v>
      </c>
      <c r="D237" s="11" t="s">
        <v>170</v>
      </c>
      <c r="E237" s="11" t="s">
        <v>785</v>
      </c>
      <c r="F237" s="11" t="s">
        <v>1246</v>
      </c>
      <c r="G237" s="11" t="s">
        <v>1247</v>
      </c>
      <c r="H237" s="11" t="s">
        <v>48</v>
      </c>
      <c r="I237" s="11" t="s">
        <v>1246</v>
      </c>
      <c r="J237" s="11">
        <v>202404</v>
      </c>
      <c r="K237" s="11">
        <v>202411</v>
      </c>
      <c r="L237" s="11" t="s">
        <v>49</v>
      </c>
      <c r="M237" s="11" t="s">
        <v>1248</v>
      </c>
      <c r="N237" s="11">
        <v>10</v>
      </c>
      <c r="O237" s="11">
        <v>10</v>
      </c>
      <c r="P237" s="11">
        <v>0</v>
      </c>
      <c r="Q237" s="11">
        <v>1</v>
      </c>
      <c r="R237" s="11">
        <v>223</v>
      </c>
      <c r="S237" s="11">
        <v>1</v>
      </c>
      <c r="T237" s="11">
        <v>12</v>
      </c>
      <c r="U237" s="11">
        <v>24</v>
      </c>
      <c r="V237" s="11" t="s">
        <v>1249</v>
      </c>
      <c r="W237" s="11" t="s">
        <v>1250</v>
      </c>
      <c r="X237" s="11"/>
    </row>
    <row r="238" ht="108" spans="1:24">
      <c r="A238" s="11">
        <v>231</v>
      </c>
      <c r="B238" s="11" t="s">
        <v>13</v>
      </c>
      <c r="C238" s="11" t="s">
        <v>43</v>
      </c>
      <c r="D238" s="11" t="s">
        <v>170</v>
      </c>
      <c r="E238" s="11" t="s">
        <v>785</v>
      </c>
      <c r="F238" s="11" t="s">
        <v>796</v>
      </c>
      <c r="G238" s="11" t="s">
        <v>1251</v>
      </c>
      <c r="H238" s="11" t="s">
        <v>215</v>
      </c>
      <c r="I238" s="11" t="s">
        <v>796</v>
      </c>
      <c r="J238" s="11">
        <v>202403</v>
      </c>
      <c r="K238" s="11">
        <v>202411</v>
      </c>
      <c r="L238" s="11" t="s">
        <v>49</v>
      </c>
      <c r="M238" s="11" t="s">
        <v>1252</v>
      </c>
      <c r="N238" s="11">
        <v>10</v>
      </c>
      <c r="O238" s="11">
        <v>10</v>
      </c>
      <c r="P238" s="11"/>
      <c r="Q238" s="11">
        <v>1</v>
      </c>
      <c r="R238" s="11">
        <v>1185</v>
      </c>
      <c r="S238" s="11">
        <v>0</v>
      </c>
      <c r="T238" s="11">
        <v>31</v>
      </c>
      <c r="U238" s="11">
        <v>79</v>
      </c>
      <c r="V238" s="11" t="s">
        <v>1253</v>
      </c>
      <c r="W238" s="11" t="s">
        <v>1254</v>
      </c>
      <c r="X238" s="11"/>
    </row>
    <row r="239" ht="94.5" spans="1:24">
      <c r="A239" s="11">
        <v>232</v>
      </c>
      <c r="B239" s="11" t="s">
        <v>13</v>
      </c>
      <c r="C239" s="11" t="s">
        <v>43</v>
      </c>
      <c r="D239" s="11" t="s">
        <v>139</v>
      </c>
      <c r="E239" s="11" t="s">
        <v>785</v>
      </c>
      <c r="F239" s="11" t="s">
        <v>1255</v>
      </c>
      <c r="G239" s="11" t="s">
        <v>1256</v>
      </c>
      <c r="H239" s="11" t="s">
        <v>48</v>
      </c>
      <c r="I239" s="11" t="s">
        <v>1255</v>
      </c>
      <c r="J239" s="11">
        <v>202403</v>
      </c>
      <c r="K239" s="11">
        <v>202411</v>
      </c>
      <c r="L239" s="11" t="s">
        <v>49</v>
      </c>
      <c r="M239" s="11" t="s">
        <v>1257</v>
      </c>
      <c r="N239" s="11">
        <v>10</v>
      </c>
      <c r="O239" s="11">
        <v>10</v>
      </c>
      <c r="P239" s="11"/>
      <c r="Q239" s="11">
        <v>1</v>
      </c>
      <c r="R239" s="11">
        <v>135</v>
      </c>
      <c r="S239" s="11">
        <v>0</v>
      </c>
      <c r="T239" s="11">
        <v>8</v>
      </c>
      <c r="U239" s="11">
        <v>15</v>
      </c>
      <c r="V239" s="11" t="s">
        <v>1258</v>
      </c>
      <c r="W239" s="11" t="s">
        <v>1259</v>
      </c>
      <c r="X239" s="11"/>
    </row>
    <row r="240" ht="94.5" spans="1:24">
      <c r="A240" s="11">
        <v>233</v>
      </c>
      <c r="B240" s="11" t="s">
        <v>13</v>
      </c>
      <c r="C240" s="11" t="s">
        <v>43</v>
      </c>
      <c r="D240" s="11" t="s">
        <v>139</v>
      </c>
      <c r="E240" s="11" t="s">
        <v>785</v>
      </c>
      <c r="F240" s="11" t="s">
        <v>972</v>
      </c>
      <c r="G240" s="11" t="s">
        <v>1260</v>
      </c>
      <c r="H240" s="11" t="s">
        <v>48</v>
      </c>
      <c r="I240" s="11" t="s">
        <v>972</v>
      </c>
      <c r="J240" s="11">
        <v>202401</v>
      </c>
      <c r="K240" s="11">
        <v>202412</v>
      </c>
      <c r="L240" s="11" t="s">
        <v>49</v>
      </c>
      <c r="M240" s="11" t="s">
        <v>1261</v>
      </c>
      <c r="N240" s="11">
        <v>20</v>
      </c>
      <c r="O240" s="11">
        <v>20</v>
      </c>
      <c r="P240" s="11">
        <v>0</v>
      </c>
      <c r="Q240" s="11">
        <v>1</v>
      </c>
      <c r="R240" s="11">
        <v>787</v>
      </c>
      <c r="S240" s="11">
        <v>0</v>
      </c>
      <c r="T240" s="11">
        <v>24</v>
      </c>
      <c r="U240" s="11">
        <v>80</v>
      </c>
      <c r="V240" s="11" t="s">
        <v>1262</v>
      </c>
      <c r="W240" s="11" t="s">
        <v>1263</v>
      </c>
      <c r="X240" s="11"/>
    </row>
    <row r="241" ht="108" spans="1:24">
      <c r="A241" s="11">
        <v>234</v>
      </c>
      <c r="B241" s="11" t="s">
        <v>13</v>
      </c>
      <c r="C241" s="11" t="s">
        <v>43</v>
      </c>
      <c r="D241" s="11" t="s">
        <v>139</v>
      </c>
      <c r="E241" s="11" t="s">
        <v>785</v>
      </c>
      <c r="F241" s="11" t="s">
        <v>1264</v>
      </c>
      <c r="G241" s="11" t="s">
        <v>1265</v>
      </c>
      <c r="H241" s="11" t="s">
        <v>215</v>
      </c>
      <c r="I241" s="11" t="s">
        <v>1264</v>
      </c>
      <c r="J241" s="11">
        <v>202401</v>
      </c>
      <c r="K241" s="11">
        <v>202412</v>
      </c>
      <c r="L241" s="11" t="s">
        <v>49</v>
      </c>
      <c r="M241" s="11" t="s">
        <v>1266</v>
      </c>
      <c r="N241" s="11">
        <v>10</v>
      </c>
      <c r="O241" s="11">
        <v>10</v>
      </c>
      <c r="P241" s="11">
        <v>0</v>
      </c>
      <c r="Q241" s="11">
        <v>1</v>
      </c>
      <c r="R241" s="11">
        <v>86</v>
      </c>
      <c r="S241" s="11">
        <v>0</v>
      </c>
      <c r="T241" s="11">
        <v>10</v>
      </c>
      <c r="U241" s="11">
        <v>39</v>
      </c>
      <c r="V241" s="11" t="s">
        <v>1267</v>
      </c>
      <c r="W241" s="11" t="s">
        <v>1268</v>
      </c>
      <c r="X241" s="11"/>
    </row>
    <row r="242" ht="94.5" spans="1:24">
      <c r="A242" s="11">
        <v>235</v>
      </c>
      <c r="B242" s="11" t="s">
        <v>13</v>
      </c>
      <c r="C242" s="11" t="s">
        <v>43</v>
      </c>
      <c r="D242" s="11" t="s">
        <v>139</v>
      </c>
      <c r="E242" s="11" t="s">
        <v>785</v>
      </c>
      <c r="F242" s="11" t="s">
        <v>1269</v>
      </c>
      <c r="G242" s="11" t="s">
        <v>1270</v>
      </c>
      <c r="H242" s="11" t="s">
        <v>215</v>
      </c>
      <c r="I242" s="11" t="s">
        <v>1269</v>
      </c>
      <c r="J242" s="11">
        <v>202401</v>
      </c>
      <c r="K242" s="11">
        <v>202412</v>
      </c>
      <c r="L242" s="11" t="s">
        <v>49</v>
      </c>
      <c r="M242" s="11" t="s">
        <v>1271</v>
      </c>
      <c r="N242" s="11">
        <v>10</v>
      </c>
      <c r="O242" s="11">
        <v>10</v>
      </c>
      <c r="P242" s="11">
        <v>0</v>
      </c>
      <c r="Q242" s="11">
        <v>1</v>
      </c>
      <c r="R242" s="11">
        <v>267</v>
      </c>
      <c r="S242" s="11">
        <v>0</v>
      </c>
      <c r="T242" s="11">
        <v>19</v>
      </c>
      <c r="U242" s="11">
        <v>32</v>
      </c>
      <c r="V242" s="11" t="s">
        <v>1272</v>
      </c>
      <c r="W242" s="11" t="s">
        <v>1236</v>
      </c>
      <c r="X242" s="11"/>
    </row>
    <row r="243" ht="121.5" spans="1:24">
      <c r="A243" s="11">
        <v>236</v>
      </c>
      <c r="B243" s="11" t="s">
        <v>13</v>
      </c>
      <c r="C243" s="11" t="s">
        <v>43</v>
      </c>
      <c r="D243" s="11" t="s">
        <v>139</v>
      </c>
      <c r="E243" s="11" t="s">
        <v>785</v>
      </c>
      <c r="F243" s="11" t="s">
        <v>1273</v>
      </c>
      <c r="G243" s="11" t="s">
        <v>1274</v>
      </c>
      <c r="H243" s="11" t="s">
        <v>48</v>
      </c>
      <c r="I243" s="11" t="s">
        <v>1273</v>
      </c>
      <c r="J243" s="11">
        <v>202401</v>
      </c>
      <c r="K243" s="11">
        <v>202410</v>
      </c>
      <c r="L243" s="11" t="s">
        <v>49</v>
      </c>
      <c r="M243" s="11" t="s">
        <v>1275</v>
      </c>
      <c r="N243" s="11">
        <v>95</v>
      </c>
      <c r="O243" s="11">
        <v>75</v>
      </c>
      <c r="P243" s="11">
        <v>20</v>
      </c>
      <c r="Q243" s="11">
        <v>1</v>
      </c>
      <c r="R243" s="11">
        <v>271</v>
      </c>
      <c r="S243" s="11">
        <v>0</v>
      </c>
      <c r="T243" s="11">
        <v>25</v>
      </c>
      <c r="U243" s="11">
        <v>59</v>
      </c>
      <c r="V243" s="11" t="s">
        <v>1276</v>
      </c>
      <c r="W243" s="11" t="s">
        <v>1277</v>
      </c>
      <c r="X243" s="11"/>
    </row>
    <row r="244" ht="94.5" spans="1:24">
      <c r="A244" s="11">
        <v>237</v>
      </c>
      <c r="B244" s="11" t="s">
        <v>13</v>
      </c>
      <c r="C244" s="11" t="s">
        <v>43</v>
      </c>
      <c r="D244" s="11" t="s">
        <v>170</v>
      </c>
      <c r="E244" s="11" t="s">
        <v>785</v>
      </c>
      <c r="F244" s="11" t="s">
        <v>1278</v>
      </c>
      <c r="G244" s="11" t="s">
        <v>1279</v>
      </c>
      <c r="H244" s="11" t="s">
        <v>48</v>
      </c>
      <c r="I244" s="11" t="s">
        <v>1278</v>
      </c>
      <c r="J244" s="11">
        <v>202403</v>
      </c>
      <c r="K244" s="11">
        <v>202409</v>
      </c>
      <c r="L244" s="11" t="s">
        <v>49</v>
      </c>
      <c r="M244" s="11" t="s">
        <v>1280</v>
      </c>
      <c r="N244" s="11">
        <v>5</v>
      </c>
      <c r="O244" s="11">
        <v>5</v>
      </c>
      <c r="P244" s="11">
        <v>0</v>
      </c>
      <c r="Q244" s="11">
        <v>1</v>
      </c>
      <c r="R244" s="11">
        <v>170</v>
      </c>
      <c r="S244" s="11">
        <v>1</v>
      </c>
      <c r="T244" s="11">
        <v>45</v>
      </c>
      <c r="U244" s="11">
        <v>120</v>
      </c>
      <c r="V244" s="11" t="s">
        <v>1281</v>
      </c>
      <c r="W244" s="11" t="s">
        <v>1282</v>
      </c>
      <c r="X244" s="11"/>
    </row>
    <row r="245" ht="94.5" spans="1:24">
      <c r="A245" s="11">
        <v>238</v>
      </c>
      <c r="B245" s="5" t="s">
        <v>13</v>
      </c>
      <c r="C245" s="5" t="s">
        <v>43</v>
      </c>
      <c r="D245" s="5" t="s">
        <v>991</v>
      </c>
      <c r="E245" s="5" t="s">
        <v>859</v>
      </c>
      <c r="F245" s="5" t="s">
        <v>870</v>
      </c>
      <c r="G245" s="5" t="s">
        <v>1283</v>
      </c>
      <c r="H245" s="5" t="s">
        <v>48</v>
      </c>
      <c r="I245" s="5" t="s">
        <v>870</v>
      </c>
      <c r="J245" s="18">
        <v>2024.1</v>
      </c>
      <c r="K245" s="18">
        <v>2024.12</v>
      </c>
      <c r="L245" s="11" t="s">
        <v>49</v>
      </c>
      <c r="M245" s="5" t="s">
        <v>1284</v>
      </c>
      <c r="N245" s="11">
        <v>15</v>
      </c>
      <c r="O245" s="11">
        <v>15</v>
      </c>
      <c r="P245" s="11">
        <v>0</v>
      </c>
      <c r="Q245" s="11">
        <v>1</v>
      </c>
      <c r="R245" s="11">
        <v>195</v>
      </c>
      <c r="S245" s="11">
        <v>0</v>
      </c>
      <c r="T245" s="11">
        <v>3</v>
      </c>
      <c r="U245" s="11">
        <v>9</v>
      </c>
      <c r="V245" s="5" t="s">
        <v>995</v>
      </c>
      <c r="W245" s="5" t="s">
        <v>1285</v>
      </c>
      <c r="X245" s="5"/>
    </row>
    <row r="246" ht="81" spans="1:24">
      <c r="A246" s="11">
        <v>239</v>
      </c>
      <c r="B246" s="5" t="s">
        <v>13</v>
      </c>
      <c r="C246" s="5" t="s">
        <v>43</v>
      </c>
      <c r="D246" s="5" t="s">
        <v>991</v>
      </c>
      <c r="E246" s="5" t="s">
        <v>859</v>
      </c>
      <c r="F246" s="5" t="s">
        <v>860</v>
      </c>
      <c r="G246" s="5" t="s">
        <v>1286</v>
      </c>
      <c r="H246" s="5" t="s">
        <v>48</v>
      </c>
      <c r="I246" s="5" t="s">
        <v>860</v>
      </c>
      <c r="J246" s="18">
        <v>2024.3</v>
      </c>
      <c r="K246" s="18">
        <v>2024.1</v>
      </c>
      <c r="L246" s="11" t="s">
        <v>49</v>
      </c>
      <c r="M246" s="5" t="s">
        <v>1287</v>
      </c>
      <c r="N246" s="11">
        <v>10</v>
      </c>
      <c r="O246" s="11">
        <v>10</v>
      </c>
      <c r="P246" s="11">
        <v>0</v>
      </c>
      <c r="Q246" s="11">
        <v>1</v>
      </c>
      <c r="R246" s="11">
        <v>51</v>
      </c>
      <c r="S246" s="11">
        <v>0</v>
      </c>
      <c r="T246" s="11">
        <v>3</v>
      </c>
      <c r="U246" s="11">
        <v>6</v>
      </c>
      <c r="V246" s="5" t="s">
        <v>1288</v>
      </c>
      <c r="W246" s="5" t="s">
        <v>1289</v>
      </c>
      <c r="X246" s="5"/>
    </row>
    <row r="247" ht="94.5" spans="1:24">
      <c r="A247" s="11">
        <v>240</v>
      </c>
      <c r="B247" s="5" t="s">
        <v>13</v>
      </c>
      <c r="C247" s="5" t="s">
        <v>43</v>
      </c>
      <c r="D247" s="5" t="s">
        <v>991</v>
      </c>
      <c r="E247" s="5" t="s">
        <v>859</v>
      </c>
      <c r="F247" s="5" t="s">
        <v>1290</v>
      </c>
      <c r="G247" s="5" t="s">
        <v>1291</v>
      </c>
      <c r="H247" s="5" t="s">
        <v>48</v>
      </c>
      <c r="I247" s="5" t="s">
        <v>1290</v>
      </c>
      <c r="J247" s="18">
        <v>2024.11</v>
      </c>
      <c r="K247" s="18">
        <v>2024.12</v>
      </c>
      <c r="L247" s="11" t="s">
        <v>49</v>
      </c>
      <c r="M247" s="5" t="s">
        <v>1292</v>
      </c>
      <c r="N247" s="11">
        <v>10</v>
      </c>
      <c r="O247" s="11">
        <v>10</v>
      </c>
      <c r="P247" s="11">
        <v>0</v>
      </c>
      <c r="Q247" s="11">
        <v>1</v>
      </c>
      <c r="R247" s="11">
        <v>259</v>
      </c>
      <c r="S247" s="11">
        <v>0</v>
      </c>
      <c r="T247" s="11">
        <v>7</v>
      </c>
      <c r="U247" s="11">
        <v>20</v>
      </c>
      <c r="V247" s="5" t="s">
        <v>995</v>
      </c>
      <c r="W247" s="5" t="s">
        <v>1293</v>
      </c>
      <c r="X247" s="5"/>
    </row>
    <row r="248" ht="81" spans="1:24">
      <c r="A248" s="11">
        <v>241</v>
      </c>
      <c r="B248" s="11" t="s">
        <v>13</v>
      </c>
      <c r="C248" s="11" t="s">
        <v>43</v>
      </c>
      <c r="D248" s="11" t="s">
        <v>991</v>
      </c>
      <c r="E248" s="11" t="s">
        <v>859</v>
      </c>
      <c r="F248" s="11" t="s">
        <v>868</v>
      </c>
      <c r="G248" s="11" t="s">
        <v>1294</v>
      </c>
      <c r="H248" s="11" t="s">
        <v>48</v>
      </c>
      <c r="I248" s="11" t="s">
        <v>868</v>
      </c>
      <c r="J248" s="18">
        <v>2024.01</v>
      </c>
      <c r="K248" s="18">
        <v>2024.12</v>
      </c>
      <c r="L248" s="11" t="s">
        <v>49</v>
      </c>
      <c r="M248" s="11" t="s">
        <v>1295</v>
      </c>
      <c r="N248" s="11">
        <v>8.4</v>
      </c>
      <c r="O248" s="11">
        <v>8.4</v>
      </c>
      <c r="P248" s="11">
        <v>0</v>
      </c>
      <c r="Q248" s="11">
        <v>1</v>
      </c>
      <c r="R248" s="11">
        <v>236</v>
      </c>
      <c r="S248" s="11">
        <v>0</v>
      </c>
      <c r="T248" s="11">
        <v>2</v>
      </c>
      <c r="U248" s="11">
        <v>4</v>
      </c>
      <c r="V248" s="11" t="s">
        <v>995</v>
      </c>
      <c r="W248" s="11" t="s">
        <v>1296</v>
      </c>
      <c r="X248" s="5"/>
    </row>
    <row r="249" ht="54" spans="1:24">
      <c r="A249" s="11">
        <v>242</v>
      </c>
      <c r="B249" s="21" t="s">
        <v>13</v>
      </c>
      <c r="C249" s="21" t="s">
        <v>43</v>
      </c>
      <c r="D249" s="21" t="s">
        <v>1125</v>
      </c>
      <c r="E249" s="21" t="s">
        <v>491</v>
      </c>
      <c r="F249" s="21" t="s">
        <v>1297</v>
      </c>
      <c r="G249" s="21" t="s">
        <v>1298</v>
      </c>
      <c r="H249" s="21" t="s">
        <v>48</v>
      </c>
      <c r="I249" s="21" t="s">
        <v>1297</v>
      </c>
      <c r="J249" s="21">
        <v>2024.1</v>
      </c>
      <c r="K249" s="21">
        <v>2024.12</v>
      </c>
      <c r="L249" s="21" t="s">
        <v>49</v>
      </c>
      <c r="M249" s="21" t="s">
        <v>1299</v>
      </c>
      <c r="N249" s="21">
        <v>500</v>
      </c>
      <c r="O249" s="21">
        <v>500</v>
      </c>
      <c r="P249" s="21">
        <v>0</v>
      </c>
      <c r="Q249" s="21">
        <v>1</v>
      </c>
      <c r="R249" s="21">
        <v>1482</v>
      </c>
      <c r="S249" s="21">
        <v>1</v>
      </c>
      <c r="T249" s="21">
        <v>139</v>
      </c>
      <c r="U249" s="21">
        <v>431</v>
      </c>
      <c r="V249" s="21" t="s">
        <v>1129</v>
      </c>
      <c r="W249" s="21" t="s">
        <v>1130</v>
      </c>
      <c r="X249" s="21"/>
    </row>
    <row r="250" ht="121.5" spans="1:24">
      <c r="A250" s="11">
        <v>243</v>
      </c>
      <c r="B250" s="21" t="s">
        <v>13</v>
      </c>
      <c r="C250" s="21" t="s">
        <v>43</v>
      </c>
      <c r="D250" s="21" t="s">
        <v>1125</v>
      </c>
      <c r="E250" s="21" t="s">
        <v>491</v>
      </c>
      <c r="F250" s="21" t="s">
        <v>514</v>
      </c>
      <c r="G250" s="21" t="s">
        <v>1300</v>
      </c>
      <c r="H250" s="21" t="s">
        <v>48</v>
      </c>
      <c r="I250" s="21" t="s">
        <v>514</v>
      </c>
      <c r="J250" s="21">
        <v>2024.1</v>
      </c>
      <c r="K250" s="21">
        <v>2024.12</v>
      </c>
      <c r="L250" s="21" t="s">
        <v>49</v>
      </c>
      <c r="M250" s="21" t="s">
        <v>1301</v>
      </c>
      <c r="N250" s="21">
        <v>550</v>
      </c>
      <c r="O250" s="21">
        <v>550</v>
      </c>
      <c r="P250" s="21">
        <v>0</v>
      </c>
      <c r="Q250" s="21">
        <v>1</v>
      </c>
      <c r="R250" s="21">
        <v>900</v>
      </c>
      <c r="S250" s="21">
        <v>1</v>
      </c>
      <c r="T250" s="21">
        <v>30</v>
      </c>
      <c r="U250" s="21">
        <v>170</v>
      </c>
      <c r="V250" s="21" t="s">
        <v>1129</v>
      </c>
      <c r="W250" s="21" t="s">
        <v>1130</v>
      </c>
      <c r="X250" s="21"/>
    </row>
    <row r="251" ht="162" spans="1:24">
      <c r="A251" s="11">
        <v>244</v>
      </c>
      <c r="B251" s="21" t="s">
        <v>13</v>
      </c>
      <c r="C251" s="21" t="s">
        <v>43</v>
      </c>
      <c r="D251" s="21" t="s">
        <v>1302</v>
      </c>
      <c r="E251" s="21" t="s">
        <v>558</v>
      </c>
      <c r="F251" s="21" t="s">
        <v>579</v>
      </c>
      <c r="G251" s="21" t="s">
        <v>1303</v>
      </c>
      <c r="H251" s="21" t="s">
        <v>48</v>
      </c>
      <c r="I251" s="21" t="s">
        <v>1304</v>
      </c>
      <c r="J251" s="21">
        <v>202406</v>
      </c>
      <c r="K251" s="21">
        <v>202411</v>
      </c>
      <c r="L251" s="21" t="s">
        <v>49</v>
      </c>
      <c r="M251" s="21" t="s">
        <v>1305</v>
      </c>
      <c r="N251" s="21">
        <v>350</v>
      </c>
      <c r="O251" s="21">
        <v>350</v>
      </c>
      <c r="P251" s="21">
        <v>0</v>
      </c>
      <c r="Q251" s="21">
        <v>1</v>
      </c>
      <c r="R251" s="21">
        <v>1193</v>
      </c>
      <c r="S251" s="21">
        <v>1</v>
      </c>
      <c r="T251" s="21">
        <v>67</v>
      </c>
      <c r="U251" s="21">
        <v>259</v>
      </c>
      <c r="V251" s="21" t="s">
        <v>1306</v>
      </c>
      <c r="W251" s="21" t="s">
        <v>1307</v>
      </c>
      <c r="X251" s="21"/>
    </row>
    <row r="252" ht="108" spans="1:24">
      <c r="A252" s="11">
        <v>245</v>
      </c>
      <c r="B252" s="21" t="s">
        <v>13</v>
      </c>
      <c r="C252" s="21" t="s">
        <v>43</v>
      </c>
      <c r="D252" s="21" t="s">
        <v>139</v>
      </c>
      <c r="E252" s="21" t="s">
        <v>785</v>
      </c>
      <c r="F252" s="21" t="s">
        <v>791</v>
      </c>
      <c r="G252" s="21" t="s">
        <v>1308</v>
      </c>
      <c r="H252" s="21" t="s">
        <v>48</v>
      </c>
      <c r="I252" s="21" t="s">
        <v>791</v>
      </c>
      <c r="J252" s="21">
        <v>202401</v>
      </c>
      <c r="K252" s="21">
        <v>202410</v>
      </c>
      <c r="L252" s="21" t="s">
        <v>49</v>
      </c>
      <c r="M252" s="21" t="s">
        <v>1309</v>
      </c>
      <c r="N252" s="21">
        <v>450</v>
      </c>
      <c r="O252" s="21">
        <v>450</v>
      </c>
      <c r="P252" s="21">
        <v>0</v>
      </c>
      <c r="Q252" s="21">
        <v>1</v>
      </c>
      <c r="R252" s="21">
        <v>640</v>
      </c>
      <c r="S252" s="21">
        <v>1</v>
      </c>
      <c r="T252" s="21">
        <v>77</v>
      </c>
      <c r="U252" s="21">
        <v>272</v>
      </c>
      <c r="V252" s="21" t="s">
        <v>1310</v>
      </c>
      <c r="W252" s="21" t="s">
        <v>1311</v>
      </c>
      <c r="X252" s="21"/>
    </row>
  </sheetData>
  <mergeCells count="27">
    <mergeCell ref="A2:X2"/>
    <mergeCell ref="A3:X3"/>
    <mergeCell ref="B4:D4"/>
    <mergeCell ref="J4:K4"/>
    <mergeCell ref="N4:P4"/>
    <mergeCell ref="Q4:U4"/>
    <mergeCell ref="O5:P5"/>
    <mergeCell ref="S5:U5"/>
    <mergeCell ref="A4:A6"/>
    <mergeCell ref="B5:B6"/>
    <mergeCell ref="C5:C6"/>
    <mergeCell ref="D5:D6"/>
    <mergeCell ref="E4:E6"/>
    <mergeCell ref="F4:F6"/>
    <mergeCell ref="G4:G6"/>
    <mergeCell ref="H4:H6"/>
    <mergeCell ref="I4:I6"/>
    <mergeCell ref="J5:J6"/>
    <mergeCell ref="K5:K6"/>
    <mergeCell ref="L4:L6"/>
    <mergeCell ref="M4:M6"/>
    <mergeCell ref="N5:N6"/>
    <mergeCell ref="Q5:Q6"/>
    <mergeCell ref="R5:R6"/>
    <mergeCell ref="V4:V6"/>
    <mergeCell ref="W4:W6"/>
    <mergeCell ref="X4:X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桃源县2024年度巩固拓展脱贫攻坚成果和乡村振兴项目计划汇总表</vt:lpstr>
      <vt:lpstr>桃源县2024年项目计划表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w515</dc:creator>
  <cp:lastModifiedBy>w515</cp:lastModifiedBy>
  <dcterms:created xsi:type="dcterms:W3CDTF">2023-12-01T02:16:00Z</dcterms:created>
  <dcterms:modified xsi:type="dcterms:W3CDTF">2023-12-25T15:30:22Z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7D69E37B402F4A65B3176D8019EE9224</vt:lpwstr>
  </property>
</Properties>
</file>