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definedNames>
    <definedName name="_xlnm._FilterDatabase" localSheetId="0" hidden="1">Sheet1!$A$5:$R$11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<sst xmlns="http://schemas.openxmlformats.org/spreadsheetml/2006/main" count="83" uniqueCount="58">
  <si>
    <t>桃源县2024年中央提前批财政衔接推进乡村振兴农村饮水安全补助资金安排表</t>
  </si>
  <si>
    <t>编制单位：桃源县巩固拓展脱贫攻坚成果同乡村振兴有效衔接领导小组                                                                                  时间：2024年01月05日</t>
  </si>
  <si>
    <t>序号</t>
  </si>
  <si>
    <t>项目类别</t>
  </si>
  <si>
    <t>乡镇</t>
  </si>
  <si>
    <t>村（单位）</t>
  </si>
  <si>
    <t>项目名称</t>
  </si>
  <si>
    <t>建设
性质</t>
  </si>
  <si>
    <t>实施
地点</t>
  </si>
  <si>
    <t>时间进度</t>
  </si>
  <si>
    <t>责任单位</t>
  </si>
  <si>
    <t>建设内容及规模</t>
  </si>
  <si>
    <t>财政衔接资金
（万元）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</si>
  <si>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</si>
  <si>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</si>
  <si>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</si>
  <si>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</si>
  <si>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</si>
  <si>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</si>
  <si>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</si>
  <si>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</si>
  <si>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</si>
  <si>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合  计</t>
  </si>
  <si>
    <t>乡村建设行动</t>
  </si>
  <si>
    <t>农村基础设施</t>
  </si>
  <si>
    <t>农村供水保障设施建设</t>
  </si>
  <si>
    <t>架桥镇</t>
  </si>
  <si>
    <t>叶家坡村</t>
  </si>
  <si>
    <t>架桥镇应急水源工程建设</t>
  </si>
  <si>
    <t>改扩建</t>
  </si>
  <si>
    <t>叶家坡村、盘龙桥</t>
  </si>
  <si>
    <t>县水利局</t>
  </si>
  <si>
    <t>叶家坡村管网改造7KM，三角垱水库水源告急，水库引水渠整修0.5KM。</t>
  </si>
  <si>
    <t>提高供水保证率、水质合格率、群众满意度</t>
  </si>
  <si>
    <t>通过应急水源工程建设提高2480人的供水保证率。</t>
  </si>
  <si>
    <t>盘塘镇</t>
  </si>
  <si>
    <t>王家垱水厂</t>
  </si>
  <si>
    <t>盘塘镇应急水源工程建设</t>
  </si>
  <si>
    <t>朱家港村、盘龙桥村</t>
  </si>
  <si>
    <t>取水设备一台套；Φ250~Φ315管道敷设1KM；黄石干渠清淤砍杂11KM。</t>
  </si>
  <si>
    <t>通过应急水源工程建设提高23000人的供水保证率。</t>
  </si>
  <si>
    <t>陬市镇</t>
  </si>
  <si>
    <t>农业综合服务中心</t>
  </si>
  <si>
    <t>陬市镇长岭岗水厂备用水源工程</t>
  </si>
  <si>
    <t>畬田村、神仙桥村</t>
  </si>
  <si>
    <t>Φ200PE管敷设6.4KM，增压设备一台套。</t>
  </si>
  <si>
    <t>通过应急水源工程建设提高8895人的供水保证率。</t>
  </si>
  <si>
    <t>双溪口镇</t>
  </si>
  <si>
    <t>直岗水厂</t>
  </si>
  <si>
    <t>双溪口镇直岗水厂管网改造</t>
  </si>
  <si>
    <t>黄龙社区</t>
  </si>
  <si>
    <t>Φ125PE管敷设2KM。</t>
  </si>
  <si>
    <t>通过管网改造工程建设提高1903人的供水保证率。</t>
  </si>
  <si>
    <t>马鬃岭镇</t>
  </si>
  <si>
    <t>马鬃岭镇应急水源工程建设</t>
  </si>
  <si>
    <t>木槎桥村</t>
  </si>
  <si>
    <t>管道铺装0.5KMm，黄石干渠引水疏通8KM，竹瓦水库引水渠疏通0.5KM，堰塘清淤3200m3，堰塘及引水渠护砌380m3.</t>
  </si>
  <si>
    <t>通过应急水源工程建设提高7134人的供水保证率。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</si>
</sst>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0">
    <font>
      <sz val="11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0"/>
      <color theme="1"/>
      <name val="仿宋_GB2312"/>
      <charset val="134"/>
    </font>
    <font>
      <sz val="8"/>
      <color theme="1"/>
      <name val="仿宋_GB2312"/>
      <charset val="134"/>
    </font>
    <font>
      <sz val="28"/>
      <color theme="1"/>
      <name val="方正小标宋_GBK"/>
      <charset val="134"/>
    </font>
    <font>
      <sz val="12"/>
      <color theme="1"/>
      <name val="仿宋_GB2312"/>
      <charset val="134"/>
    </font>
    <font>
      <sz val="9"/>
      <color theme="1"/>
      <name val="仿宋_GB2312"/>
      <charset val="134"/>
    </font>
    <font>
      <b/>
      <sz val="12"/>
      <color theme="1"/>
      <name val="仿宋_GB2312"/>
      <charset val="134"/>
    </font>
    <font>
      <sz val="9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11"/>
  <sheetViews>
    <sheetView tabSelected="1" workbookViewId="0">
      <selection activeCell="W7" sqref="W7"/>
    </sheetView>
  </sheetViews>
  <sheetFormatPr defaultColWidth="9" defaultRowHeight="13.5"/>
  <cols>
    <col min="1" max="1" width="5.13333333333333" customWidth="1"/>
    <col min="2" max="2" width="7.88333333333333" customWidth="1"/>
    <col min="3" max="3" width="11.6333333333333" customWidth="1"/>
    <col min="4" max="4" width="9.63333333333333" customWidth="1"/>
    <col min="5" max="5" width="8.75" style="4" customWidth="1"/>
    <col min="6" max="6" width="8.625" style="5" customWidth="1"/>
    <col min="7" max="7" width="15.3833333333333" customWidth="1"/>
    <col min="8" max="8" width="5.88333333333333" customWidth="1"/>
    <col min="9" max="9" width="9.25" customWidth="1"/>
    <col min="10" max="10" width="6.25" customWidth="1"/>
    <col min="11" max="11" width="6.13333333333333" customWidth="1"/>
    <col min="12" max="12" width="9.38333333333333" customWidth="1"/>
    <col min="13" max="13" width="24.375" customWidth="1"/>
    <col min="14" max="14" width="7.13333333333333" customWidth="1"/>
    <col min="15" max="15" width="10.625" customWidth="1"/>
    <col min="16" max="16" width="16" customWidth="1"/>
    <col min="17" max="17" width="20.1333333333333" customWidth="1"/>
    <col min="18" max="18" width="7.46666666666667" customWidth="1"/>
  </cols>
  <sheetData>
    <row r="2" ht="65" customHeight="1" spans="1:18">
      <c r="A2" s="6" t="s">
        <v>0</v>
      </c>
      <c r="B2" s="6"/>
      <c r="C2" s="6"/>
      <c r="D2" s="6"/>
      <c r="E2" s="7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="1" customFormat="1" ht="48" customHeight="1" spans="1:18">
      <c r="A3" s="8" t="s">
        <v>1</v>
      </c>
      <c r="B3" s="8"/>
      <c r="C3" s="8"/>
      <c r="D3" s="8"/>
      <c r="E3" s="9"/>
      <c r="F3" s="10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="2" customFormat="1" ht="27" customHeight="1" spans="1:18">
      <c r="A4" s="11" t="s">
        <v>2</v>
      </c>
      <c r="B4" s="11" t="s">
        <v>3</v>
      </c>
      <c r="C4" s="11"/>
      <c r="D4" s="11"/>
      <c r="E4" s="11" t="s">
        <v>4</v>
      </c>
      <c r="F4" s="11" t="s">
        <v>5</v>
      </c>
      <c r="G4" s="11" t="s">
        <v>6</v>
      </c>
      <c r="H4" s="11" t="s">
        <v>7</v>
      </c>
      <c r="I4" s="11" t="s">
        <v>8</v>
      </c>
      <c r="J4" s="11" t="s">
        <v>9</v>
      </c>
      <c r="K4" s="11"/>
      <c r="L4" s="11" t="s">
        <v>10</v>
      </c>
      <c r="M4" s="11" t="s">
        <v>11</v>
      </c>
      <c r="N4" s="19" t="s">
        <v>12</v>
      </c>
      <c r="O4" s="11" t="s">
        <v>13</v>
      </c>
      <c r="P4" s="11" t="s">
        <v>14</v>
      </c>
      <c r="Q4" s="11" t="s">
        <v>15</v>
      </c>
      <c r="R4" s="11" t="s">
        <v>16</v>
      </c>
    </row>
    <row r="5" s="2" customFormat="1" ht="47" customHeight="1" spans="1:18">
      <c r="A5" s="11"/>
      <c r="B5" s="11" t="s">
        <v>17</v>
      </c>
      <c r="C5" s="12" t="s">
        <v>18</v>
      </c>
      <c r="D5" s="11" t="s">
        <v>19</v>
      </c>
      <c r="E5" s="11"/>
      <c r="F5" s="11"/>
      <c r="G5" s="11"/>
      <c r="H5" s="11"/>
      <c r="I5" s="11"/>
      <c r="J5" s="11" t="s">
        <v>20</v>
      </c>
      <c r="K5" s="11" t="s">
        <v>21</v>
      </c>
      <c r="L5" s="11"/>
      <c r="M5" s="11"/>
      <c r="N5" s="20"/>
      <c r="O5" s="11"/>
      <c r="P5" s="11"/>
      <c r="Q5" s="11"/>
      <c r="R5" s="11"/>
    </row>
    <row r="6" s="2" customFormat="1" ht="60" customHeight="1" spans="1:18">
      <c r="A6" s="11"/>
      <c r="B6" s="13" t="s">
        <v>22</v>
      </c>
      <c r="C6" s="14"/>
      <c r="D6" s="14"/>
      <c r="E6" s="14"/>
      <c r="F6" s="15"/>
      <c r="G6" s="11"/>
      <c r="H6" s="11"/>
      <c r="I6" s="11"/>
      <c r="J6" s="21"/>
      <c r="K6" s="22"/>
      <c r="L6" s="11"/>
      <c r="M6" s="11"/>
      <c r="N6" s="23">
        <f>SUM(N7:N11)</f>
        <v>290</v>
      </c>
      <c r="O6" s="24">
        <f>SUM(O7:O11)</f>
        <v>43412</v>
      </c>
      <c r="P6" s="11"/>
      <c r="Q6" s="11"/>
      <c r="R6" s="11"/>
    </row>
    <row r="7" s="2" customFormat="1" ht="60" customHeight="1" spans="1:18">
      <c r="A7" s="16">
        <v>1</v>
      </c>
      <c r="B7" s="16" t="s">
        <v>23</v>
      </c>
      <c r="C7" s="16" t="s">
        <v>24</v>
      </c>
      <c r="D7" s="16" t="s">
        <v>25</v>
      </c>
      <c r="E7" s="17" t="s">
        <v>26</v>
      </c>
      <c r="F7" s="18" t="s">
        <v>27</v>
      </c>
      <c r="G7" s="16" t="s">
        <v>28</v>
      </c>
      <c r="H7" s="16" t="s">
        <v>29</v>
      </c>
      <c r="I7" s="18" t="s">
        <v>30</v>
      </c>
      <c r="J7" s="25">
        <v>1.15</v>
      </c>
      <c r="K7" s="26">
        <v>4.3</v>
      </c>
      <c r="L7" s="16" t="s">
        <v>31</v>
      </c>
      <c r="M7" s="16" t="s">
        <v>32</v>
      </c>
      <c r="N7" s="16">
        <v>47</v>
      </c>
      <c r="O7" s="16">
        <v>2480</v>
      </c>
      <c r="P7" s="16" t="s">
        <v>33</v>
      </c>
      <c r="Q7" s="16" t="s">
        <v>34</v>
      </c>
      <c r="R7" s="16"/>
    </row>
    <row r="8" s="2" customFormat="1" ht="60" customHeight="1" spans="1:18">
      <c r="A8" s="16">
        <v>2</v>
      </c>
      <c r="B8" s="16" t="s">
        <v>23</v>
      </c>
      <c r="C8" s="16" t="s">
        <v>24</v>
      </c>
      <c r="D8" s="16" t="s">
        <v>25</v>
      </c>
      <c r="E8" s="17" t="s">
        <v>35</v>
      </c>
      <c r="F8" s="18" t="s">
        <v>36</v>
      </c>
      <c r="G8" s="16" t="s">
        <v>37</v>
      </c>
      <c r="H8" s="16" t="s">
        <v>29</v>
      </c>
      <c r="I8" s="16" t="s">
        <v>38</v>
      </c>
      <c r="J8" s="25">
        <v>1.15</v>
      </c>
      <c r="K8" s="26">
        <v>4.3</v>
      </c>
      <c r="L8" s="16" t="s">
        <v>31</v>
      </c>
      <c r="M8" s="16" t="s">
        <v>39</v>
      </c>
      <c r="N8" s="16">
        <v>32</v>
      </c>
      <c r="O8" s="16">
        <v>23000</v>
      </c>
      <c r="P8" s="16" t="s">
        <v>33</v>
      </c>
      <c r="Q8" s="16" t="s">
        <v>40</v>
      </c>
      <c r="R8" s="16"/>
    </row>
    <row r="9" s="2" customFormat="1" ht="60" customHeight="1" spans="1:18">
      <c r="A9" s="16">
        <v>3</v>
      </c>
      <c r="B9" s="16" t="s">
        <v>23</v>
      </c>
      <c r="C9" s="16" t="s">
        <v>24</v>
      </c>
      <c r="D9" s="16" t="s">
        <v>25</v>
      </c>
      <c r="E9" s="17" t="s">
        <v>41</v>
      </c>
      <c r="F9" s="18" t="s">
        <v>42</v>
      </c>
      <c r="G9" s="16" t="s">
        <v>43</v>
      </c>
      <c r="H9" s="16" t="s">
        <v>29</v>
      </c>
      <c r="I9" s="16" t="s">
        <v>44</v>
      </c>
      <c r="J9" s="25">
        <v>1.15</v>
      </c>
      <c r="K9" s="26">
        <v>4.3</v>
      </c>
      <c r="L9" s="16" t="s">
        <v>31</v>
      </c>
      <c r="M9" s="16" t="s">
        <v>45</v>
      </c>
      <c r="N9" s="16">
        <v>165</v>
      </c>
      <c r="O9" s="16">
        <v>8895</v>
      </c>
      <c r="P9" s="16" t="s">
        <v>33</v>
      </c>
      <c r="Q9" s="16" t="s">
        <v>46</v>
      </c>
      <c r="R9" s="16"/>
    </row>
    <row r="10" s="2" customFormat="1" ht="60" customHeight="1" spans="1:18">
      <c r="A10" s="16">
        <v>4</v>
      </c>
      <c r="B10" s="16" t="s">
        <v>23</v>
      </c>
      <c r="C10" s="16" t="s">
        <v>24</v>
      </c>
      <c r="D10" s="16" t="s">
        <v>25</v>
      </c>
      <c r="E10" s="17" t="s">
        <v>47</v>
      </c>
      <c r="F10" s="18" t="s">
        <v>48</v>
      </c>
      <c r="G10" s="16" t="s">
        <v>49</v>
      </c>
      <c r="H10" s="16" t="s">
        <v>29</v>
      </c>
      <c r="I10" s="16" t="s">
        <v>50</v>
      </c>
      <c r="J10" s="25">
        <v>1.15</v>
      </c>
      <c r="K10" s="26">
        <v>4.3</v>
      </c>
      <c r="L10" s="16" t="s">
        <v>31</v>
      </c>
      <c r="M10" s="16" t="s">
        <v>51</v>
      </c>
      <c r="N10" s="16">
        <v>3</v>
      </c>
      <c r="O10" s="16">
        <v>1903</v>
      </c>
      <c r="P10" s="16" t="s">
        <v>33</v>
      </c>
      <c r="Q10" s="16" t="s">
        <v>52</v>
      </c>
      <c r="R10" s="16"/>
    </row>
    <row r="11" s="3" customFormat="1" ht="60" customHeight="1" spans="1:22">
      <c r="A11" s="16">
        <v>5</v>
      </c>
      <c r="B11" s="16" t="s">
        <v>23</v>
      </c>
      <c r="C11" s="16" t="s">
        <v>24</v>
      </c>
      <c r="D11" s="16" t="s">
        <v>25</v>
      </c>
      <c r="E11" s="17" t="s">
        <v>53</v>
      </c>
      <c r="F11" s="18" t="s">
        <v>42</v>
      </c>
      <c r="G11" s="16" t="s">
        <v>54</v>
      </c>
      <c r="H11" s="16" t="s">
        <v>29</v>
      </c>
      <c r="I11" s="18" t="s">
        <v>55</v>
      </c>
      <c r="J11" s="25">
        <v>1.15</v>
      </c>
      <c r="K11" s="26">
        <v>4.3</v>
      </c>
      <c r="L11" s="16" t="s">
        <v>31</v>
      </c>
      <c r="M11" s="16" t="s">
        <v>56</v>
      </c>
      <c r="N11" s="16">
        <v>43</v>
      </c>
      <c r="O11" s="16">
        <v>7134</v>
      </c>
      <c r="P11" s="16" t="s">
        <v>33</v>
      </c>
      <c r="Q11" s="16" t="s">
        <v>57</v>
      </c>
      <c r="R11" s="16"/>
      <c r="V11" s="27"/>
    </row>
  </sheetData>
  <sortState ref="A9:T22">
    <sortCondition ref="E9:E22"/>
  </sortState>
  <mergeCells count="18">
    <mergeCell ref="A2:R2"/>
    <mergeCell ref="A3:R3"/>
    <mergeCell ref="B4:D4"/>
    <mergeCell ref="J4:K4"/>
    <mergeCell ref="B6:F6"/>
    <mergeCell ref="A4:A5"/>
    <mergeCell ref="E4:E5"/>
    <mergeCell ref="F4:F5"/>
    <mergeCell ref="G4:G5"/>
    <mergeCell ref="H4:H5"/>
    <mergeCell ref="I4:I5"/>
    <mergeCell ref="L4:L5"/>
    <mergeCell ref="M4:M5"/>
    <mergeCell ref="N4:N5"/>
    <mergeCell ref="O4:O5"/>
    <mergeCell ref="P4:P5"/>
    <mergeCell ref="Q4:Q5"/>
    <mergeCell ref="R4:R5"/>
  </mergeCells>
  <printOptions horizontalCentered="1" verticalCentered="1"/>
  <pageMargins left="0.196527777777778" right="0.0784722222222222" top="0.354166666666667" bottom="0.354166666666667" header="0.314583333333333" footer="0.314583333333333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阳光^_^</cp:lastModifiedBy>
  <dcterms:created xsi:type="dcterms:W3CDTF">2022-11-01T09:59:00Z</dcterms:created>
  <dcterms:modified xsi:type="dcterms:W3CDTF">2024-04-16T02:23:29Z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81527AD4C75C4F258A1A32526D7714F8_13</vt:lpwstr>
  </property>
</Properties>
</file>