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改善和保障村卫生室运行条件" sheetId="9" r:id="rId1"/>
  </sheets>
  <definedNames>
    <definedName name="_xlnm._FilterDatabase" localSheetId="0" hidden="1">改善和保障村卫生室运行条件!$C$5:$C$5</definedName>
  </definedNames>
  <calcPr calcId="144525"/>
</workbook>
</file>

<file path=xl/sharedStrings.xml><?xml version="1.0" encoding="utf-8"?>
<sst xmlns="http://schemas.openxmlformats.org/spreadsheetml/2006/main" count="41" uniqueCount="35">
  <si>
    <t>附件1</t>
  </si>
  <si>
    <t>改善和保障村卫生室运行条件统计表</t>
  </si>
  <si>
    <t>市州</t>
  </si>
  <si>
    <t>县市区</t>
  </si>
  <si>
    <t>行政村数量(个）</t>
  </si>
  <si>
    <t>村卫生室运行经费任务数（万元）</t>
  </si>
  <si>
    <t>资金到位经费</t>
  </si>
  <si>
    <t>资金到位率（%)</t>
  </si>
  <si>
    <t>辖区内在岗乡村医生数（个）</t>
  </si>
  <si>
    <t>在岗乡村医生参加养老保险数（个）</t>
  </si>
  <si>
    <t>在岗乡村医生参加养老保险率（%）</t>
  </si>
  <si>
    <t>在岗乡村医生参加基本养老保险数（个）</t>
  </si>
  <si>
    <t>企业养老保险</t>
  </si>
  <si>
    <t>省级财政到位经费（万元）</t>
  </si>
  <si>
    <t>市县区财政到位经费（万元）</t>
  </si>
  <si>
    <t>45周岁以下（不含）</t>
  </si>
  <si>
    <t>45周-60周岁</t>
  </si>
  <si>
    <t>小计（60周岁以下）</t>
  </si>
  <si>
    <t>60周岁（含）以上</t>
  </si>
  <si>
    <t>合计（在岗乡村医生数（个）</t>
  </si>
  <si>
    <t>小计</t>
  </si>
  <si>
    <t>参加城镇企业职工基本养老保险（含灵活就业人员养老保险）</t>
  </si>
  <si>
    <t>参加城乡居民养老保险等基本养老保险</t>
  </si>
  <si>
    <t>参加其他养老保险</t>
  </si>
  <si>
    <t>45岁以下在岗乡村医生参加企业职工养老保险数（含灵活就业养老保险）</t>
  </si>
  <si>
    <t>45岁以下在岗乡村医生参加企业职工养老保险率（含灵活就业养老保险）</t>
  </si>
  <si>
    <t>桃源县</t>
  </si>
  <si>
    <t xml:space="preserve">  </t>
  </si>
  <si>
    <r>
      <rPr>
        <sz val="11"/>
        <color rgb="FFFF0000"/>
        <rFont val="宋体"/>
        <charset val="134"/>
        <scheme val="minor"/>
      </rPr>
      <t>填表说明：在岗乡村医生参加养老保险率：45周岁以下（不含）=在岗乡村医生参加养老保险数（45周岁以下）÷辖区内在岗乡村医生数（45周岁以下）</t>
    </r>
    <r>
      <rPr>
        <sz val="11"/>
        <color rgb="FFFF0000"/>
        <rFont val="Arial"/>
        <charset val="134"/>
      </rPr>
      <t>×</t>
    </r>
    <r>
      <rPr>
        <sz val="11"/>
        <color rgb="FFFF0000"/>
        <rFont val="宋体"/>
        <charset val="134"/>
        <scheme val="minor"/>
      </rPr>
      <t xml:space="preserve">100                 </t>
    </r>
  </si>
  <si>
    <r>
      <rPr>
        <sz val="11"/>
        <color rgb="FFFF0000"/>
        <rFont val="宋体"/>
        <charset val="134"/>
        <scheme val="minor"/>
      </rPr>
      <t xml:space="preserve">                             45周岁-60周岁=在岗乡村医生参加养老保险数（45-60周岁）÷</t>
    </r>
    <r>
      <rPr>
        <sz val="11"/>
        <color rgb="FFFF0000"/>
        <rFont val="宋体"/>
        <charset val="134"/>
      </rPr>
      <t>辖区内在岗乡村医生数（</t>
    </r>
    <r>
      <rPr>
        <sz val="11"/>
        <color rgb="FFFF0000"/>
        <rFont val="宋体"/>
        <charset val="134"/>
        <scheme val="minor"/>
      </rPr>
      <t>45-60周岁）</t>
    </r>
    <r>
      <rPr>
        <sz val="11"/>
        <color rgb="FFFF0000"/>
        <rFont val="Arial"/>
        <charset val="134"/>
      </rPr>
      <t>×</t>
    </r>
    <r>
      <rPr>
        <sz val="11"/>
        <color rgb="FFFF0000"/>
        <rFont val="宋体"/>
        <charset val="134"/>
        <scheme val="minor"/>
      </rPr>
      <t>100</t>
    </r>
  </si>
  <si>
    <r>
      <rPr>
        <sz val="11"/>
        <color rgb="FFFF0000"/>
        <rFont val="宋体"/>
        <charset val="134"/>
        <scheme val="minor"/>
      </rPr>
      <t xml:space="preserve">               小计=在岗乡村医生参加养老保险数小计÷</t>
    </r>
    <r>
      <rPr>
        <sz val="11"/>
        <color rgb="FFFF0000"/>
        <rFont val="宋体"/>
        <charset val="134"/>
      </rPr>
      <t>辖区内在岗乡村医生数小计（</t>
    </r>
    <r>
      <rPr>
        <sz val="11"/>
        <color rgb="FFFF0000"/>
        <rFont val="宋体"/>
        <charset val="134"/>
        <scheme val="minor"/>
      </rPr>
      <t>60周岁以下）</t>
    </r>
    <r>
      <rPr>
        <sz val="11"/>
        <color rgb="FFFF0000"/>
        <rFont val="Arial"/>
        <charset val="134"/>
      </rPr>
      <t>×</t>
    </r>
    <r>
      <rPr>
        <sz val="11"/>
        <color rgb="FFFF0000"/>
        <rFont val="宋体"/>
        <charset val="134"/>
        <scheme val="minor"/>
      </rPr>
      <t>100</t>
    </r>
  </si>
  <si>
    <t>注：  1、辖区内在岗乡村医生数指所有在岗村医（包括社区卫生室、医疗点）</t>
  </si>
  <si>
    <t xml:space="preserve">      2、在岗乡村医生参加养老保险率小数点后保留两位数</t>
  </si>
  <si>
    <t xml:space="preserve">      3、参加城乡居民养老保险、参加其他养老保险缴费档次需在2000元/年以上才纳入统计</t>
  </si>
  <si>
    <t xml:space="preserve">      4、在岗乡村医生参加基本养老保险数小计应和在岗乡村医生参加养老保险数小计相等</t>
  </si>
</sst>
</file>

<file path=xl/styles.xml><?xml version="1.0" encoding="utf-8"?>
<styleSheet xmlns="http://schemas.openxmlformats.org/spreadsheetml/2006/main">
  <numFmts count="5">
    <numFmt numFmtId="176" formatCode="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1"/>
      <color theme="1"/>
      <name val="宋体"/>
      <charset val="134"/>
      <scheme val="minor"/>
    </font>
    <font>
      <sz val="11"/>
      <name val="宋体"/>
      <charset val="134"/>
      <scheme val="minor"/>
    </font>
    <font>
      <b/>
      <sz val="22"/>
      <color theme="1"/>
      <name val="宋体"/>
      <charset val="134"/>
      <scheme val="minor"/>
    </font>
    <font>
      <sz val="9"/>
      <color theme="1"/>
      <name val="宋体"/>
      <charset val="134"/>
      <scheme val="minor"/>
    </font>
    <font>
      <sz val="9"/>
      <name val="宋体"/>
      <charset val="134"/>
      <scheme val="minor"/>
    </font>
    <font>
      <sz val="10"/>
      <name val="宋体"/>
      <charset val="134"/>
      <scheme val="minor"/>
    </font>
    <font>
      <sz val="10"/>
      <name val="宋体"/>
      <charset val="134"/>
    </font>
    <font>
      <sz val="11"/>
      <color rgb="FFFF0000"/>
      <name val="宋体"/>
      <charset val="134"/>
      <scheme val="minor"/>
    </font>
    <font>
      <b/>
      <sz val="9"/>
      <color rgb="FFFF0000"/>
      <name val="宋体"/>
      <charset val="134"/>
      <scheme val="minor"/>
    </font>
    <font>
      <sz val="11"/>
      <color indexed="8"/>
      <name val="宋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sz val="12"/>
      <name val="宋体"/>
      <charset val="134"/>
    </font>
    <font>
      <sz val="11"/>
      <color rgb="FFFF0000"/>
      <name val="Arial"/>
      <charset val="134"/>
    </font>
    <font>
      <sz val="11"/>
      <color rgb="FFFF0000"/>
      <name val="宋体"/>
      <charset val="134"/>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8">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9"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4" applyNumberFormat="0" applyFont="0" applyAlignment="0" applyProtection="0">
      <alignment vertical="center"/>
    </xf>
    <xf numFmtId="0" fontId="0" fillId="0" borderId="0">
      <alignment vertical="center"/>
    </xf>
    <xf numFmtId="0" fontId="14" fillId="22"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9" fillId="0" borderId="0">
      <alignment vertical="center"/>
    </xf>
    <xf numFmtId="0" fontId="25" fillId="0" borderId="0" applyNumberFormat="0" applyFill="0" applyBorder="0" applyAlignment="0" applyProtection="0">
      <alignment vertical="center"/>
    </xf>
    <xf numFmtId="0" fontId="17" fillId="0" borderId="2" applyNumberFormat="0" applyFill="0" applyAlignment="0" applyProtection="0">
      <alignment vertical="center"/>
    </xf>
    <xf numFmtId="0" fontId="10" fillId="0" borderId="2" applyNumberFormat="0" applyFill="0" applyAlignment="0" applyProtection="0">
      <alignment vertical="center"/>
    </xf>
    <xf numFmtId="0" fontId="14" fillId="32" borderId="0" applyNumberFormat="0" applyBorder="0" applyAlignment="0" applyProtection="0">
      <alignment vertical="center"/>
    </xf>
    <xf numFmtId="0" fontId="18" fillId="0" borderId="8" applyNumberFormat="0" applyFill="0" applyAlignment="0" applyProtection="0">
      <alignment vertical="center"/>
    </xf>
    <xf numFmtId="0" fontId="14" fillId="21" borderId="0" applyNumberFormat="0" applyBorder="0" applyAlignment="0" applyProtection="0">
      <alignment vertical="center"/>
    </xf>
    <xf numFmtId="0" fontId="21" fillId="20" borderId="6" applyNumberFormat="0" applyAlignment="0" applyProtection="0">
      <alignment vertical="center"/>
    </xf>
    <xf numFmtId="0" fontId="23" fillId="20" borderId="5" applyNumberFormat="0" applyAlignment="0" applyProtection="0">
      <alignment vertical="center"/>
    </xf>
    <xf numFmtId="0" fontId="28" fillId="31" borderId="9" applyNumberFormat="0" applyAlignment="0" applyProtection="0">
      <alignment vertical="center"/>
    </xf>
    <xf numFmtId="0" fontId="12" fillId="30" borderId="0" applyNumberFormat="0" applyBorder="0" applyAlignment="0" applyProtection="0">
      <alignment vertical="center"/>
    </xf>
    <xf numFmtId="0" fontId="14" fillId="26" borderId="0" applyNumberFormat="0" applyBorder="0" applyAlignment="0" applyProtection="0">
      <alignment vertical="center"/>
    </xf>
    <xf numFmtId="0" fontId="15" fillId="0" borderId="3" applyNumberFormat="0" applyFill="0" applyAlignment="0" applyProtection="0">
      <alignment vertical="center"/>
    </xf>
    <xf numFmtId="0" fontId="26" fillId="0" borderId="7" applyNumberFormat="0" applyFill="0" applyAlignment="0" applyProtection="0">
      <alignment vertical="center"/>
    </xf>
    <xf numFmtId="0" fontId="13" fillId="4" borderId="0" applyNumberFormat="0" applyBorder="0" applyAlignment="0" applyProtection="0">
      <alignment vertical="center"/>
    </xf>
    <xf numFmtId="0" fontId="20" fillId="17" borderId="0" applyNumberFormat="0" applyBorder="0" applyAlignment="0" applyProtection="0">
      <alignment vertical="center"/>
    </xf>
    <xf numFmtId="0" fontId="12" fillId="3" borderId="0" applyNumberFormat="0" applyBorder="0" applyAlignment="0" applyProtection="0">
      <alignment vertical="center"/>
    </xf>
    <xf numFmtId="0" fontId="14" fillId="25" borderId="0" applyNumberFormat="0" applyBorder="0" applyAlignment="0" applyProtection="0">
      <alignment vertical="center"/>
    </xf>
    <xf numFmtId="0" fontId="12" fillId="24"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4" fillId="23" borderId="0" applyNumberFormat="0" applyBorder="0" applyAlignment="0" applyProtection="0">
      <alignment vertical="center"/>
    </xf>
    <xf numFmtId="0" fontId="29" fillId="0" borderId="0">
      <alignment vertical="center"/>
    </xf>
    <xf numFmtId="0" fontId="14" fillId="19" borderId="0" applyNumberFormat="0" applyBorder="0" applyAlignment="0" applyProtection="0">
      <alignment vertical="center"/>
    </xf>
    <xf numFmtId="0" fontId="12" fillId="14" borderId="0" applyNumberFormat="0" applyBorder="0" applyAlignment="0" applyProtection="0">
      <alignment vertical="center"/>
    </xf>
    <xf numFmtId="0" fontId="12" fillId="28" borderId="0" applyNumberFormat="0" applyBorder="0" applyAlignment="0" applyProtection="0">
      <alignment vertical="center"/>
    </xf>
    <xf numFmtId="0" fontId="14" fillId="27" borderId="0" applyNumberFormat="0" applyBorder="0" applyAlignment="0" applyProtection="0">
      <alignment vertical="center"/>
    </xf>
    <xf numFmtId="0" fontId="0" fillId="0" borderId="0">
      <alignment vertical="center"/>
    </xf>
    <xf numFmtId="0" fontId="12" fillId="9" borderId="0" applyNumberFormat="0" applyBorder="0" applyAlignment="0" applyProtection="0">
      <alignment vertical="center"/>
    </xf>
    <xf numFmtId="0" fontId="14" fillId="11" borderId="0" applyNumberFormat="0" applyBorder="0" applyAlignment="0" applyProtection="0">
      <alignment vertical="center"/>
    </xf>
    <xf numFmtId="0" fontId="14" fillId="7" borderId="0" applyNumberFormat="0" applyBorder="0" applyAlignment="0" applyProtection="0">
      <alignment vertical="center"/>
    </xf>
    <xf numFmtId="0" fontId="0" fillId="0" borderId="0">
      <alignment vertical="center"/>
    </xf>
    <xf numFmtId="0" fontId="12" fillId="18" borderId="0" applyNumberFormat="0" applyBorder="0" applyAlignment="0" applyProtection="0">
      <alignment vertical="center"/>
    </xf>
    <xf numFmtId="0" fontId="14" fillId="6"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4">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Border="1" applyAlignment="1">
      <alignment horizontal="center" vertical="center"/>
    </xf>
    <xf numFmtId="176" fontId="0" fillId="0" borderId="0" xfId="0" applyNumberForma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0" xfId="0" applyFont="1" applyAlignment="1">
      <alignment horizontal="center" vertical="center"/>
    </xf>
    <xf numFmtId="176" fontId="0" fillId="0" borderId="0" xfId="0" applyNumberFormat="1" applyFont="1" applyAlignment="1">
      <alignment horizontal="center" vertical="center"/>
    </xf>
    <xf numFmtId="10" fontId="0" fillId="0" borderId="0" xfId="0" applyNumberFormat="1" applyFont="1" applyFill="1" applyAlignment="1" applyProtection="1">
      <alignment horizontal="center" vertical="center"/>
    </xf>
    <xf numFmtId="0" fontId="7" fillId="0" borderId="0" xfId="0" applyFont="1" applyAlignment="1">
      <alignment horizontal="center" vertical="top"/>
    </xf>
    <xf numFmtId="0" fontId="7" fillId="0" borderId="0" xfId="0" applyFont="1" applyAlignment="1">
      <alignment horizontal="left" vertical="top"/>
    </xf>
    <xf numFmtId="0" fontId="0" fillId="0" borderId="0" xfId="0" applyFont="1" applyAlignment="1">
      <alignment horizontal="left" vertical="top"/>
    </xf>
    <xf numFmtId="0" fontId="7" fillId="0" borderId="0" xfId="0" applyFont="1" applyAlignment="1">
      <alignment horizontal="left" vertical="center"/>
    </xf>
    <xf numFmtId="10" fontId="6" fillId="0" borderId="1" xfId="0" applyNumberFormat="1" applyFont="1" applyFill="1" applyBorder="1" applyAlignment="1">
      <alignment horizontal="center" vertical="center"/>
    </xf>
    <xf numFmtId="0" fontId="0" fillId="0" borderId="0" xfId="0" applyBorder="1">
      <alignment vertical="center"/>
    </xf>
    <xf numFmtId="0" fontId="8" fillId="0" borderId="1" xfId="0"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0" fontId="3" fillId="0" borderId="1" xfId="0" applyFont="1" applyBorder="1" applyAlignment="1">
      <alignment vertical="center" wrapText="1"/>
    </xf>
    <xf numFmtId="10" fontId="5" fillId="0" borderId="1" xfId="0" applyNumberFormat="1" applyFont="1" applyBorder="1" applyAlignment="1">
      <alignment horizontal="center" vertical="center"/>
    </xf>
    <xf numFmtId="10" fontId="0" fillId="0" borderId="0" xfId="11" applyNumberFormat="1" applyFont="1" applyAlignment="1">
      <alignment horizontal="center" vertical="center"/>
    </xf>
    <xf numFmtId="10" fontId="0" fillId="0" borderId="0" xfId="0" applyNumberFormat="1" applyFont="1" applyAlignment="1">
      <alignment horizontal="center" vertical="center"/>
    </xf>
    <xf numFmtId="0" fontId="0" fillId="0" borderId="0" xfId="0" applyAlignment="1">
      <alignment vertical="center"/>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1" xfId="54"/>
    <cellStyle name="常规 14" xfId="55"/>
    <cellStyle name="常规 15" xfId="56"/>
    <cellStyle name="常规 2 10 3" xfId="57"/>
    <cellStyle name="常规 20" xfId="58"/>
    <cellStyle name="常规 17" xfId="59"/>
    <cellStyle name="常规 19" xfId="60"/>
    <cellStyle name="常规 2" xfId="61"/>
    <cellStyle name="常规 3" xfId="62"/>
    <cellStyle name="常规 4" xfId="63"/>
    <cellStyle name="常规 5" xfId="64"/>
    <cellStyle name="常规 7" xfId="65"/>
    <cellStyle name="常规 8" xfId="66"/>
    <cellStyle name="常规 9" xfId="6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tabSelected="1" workbookViewId="0">
      <selection activeCell="AC4" sqref="AC4"/>
    </sheetView>
  </sheetViews>
  <sheetFormatPr defaultColWidth="9" defaultRowHeight="27" customHeight="1"/>
  <cols>
    <col min="1" max="1" width="3" style="3" customWidth="1"/>
    <col min="2" max="2" width="7.13333333333333" style="3" customWidth="1"/>
    <col min="3" max="3" width="3.55833333333333" style="3" customWidth="1"/>
    <col min="4" max="4" width="6.5" style="4" customWidth="1"/>
    <col min="5" max="5" width="5.63333333333333" style="4" customWidth="1"/>
    <col min="6" max="6" width="6" style="4" customWidth="1"/>
    <col min="7" max="7" width="6.5" style="4" customWidth="1"/>
    <col min="8" max="9" width="3.55833333333333" style="3" customWidth="1"/>
    <col min="10" max="10" width="6.13333333333333" style="3" customWidth="1"/>
    <col min="11" max="13" width="4.75" style="3" customWidth="1"/>
    <col min="14" max="14" width="4" style="3" customWidth="1"/>
    <col min="15" max="15" width="4.775" style="3" customWidth="1"/>
    <col min="16" max="16" width="8" style="3" customWidth="1"/>
    <col min="17" max="18" width="8.33333333333333" style="3" customWidth="1"/>
    <col min="19" max="19" width="6.38333333333333" customWidth="1"/>
    <col min="20" max="20" width="4.75" customWidth="1"/>
    <col min="21" max="21" width="5.5" customWidth="1"/>
    <col min="22" max="22" width="4.75" customWidth="1"/>
    <col min="23" max="23" width="7.38333333333333" style="3" customWidth="1"/>
    <col min="24" max="24" width="7.13333333333333" style="3" customWidth="1"/>
  </cols>
  <sheetData>
    <row r="1" ht="18" customHeight="1" spans="1:22">
      <c r="A1" s="3" t="s">
        <v>0</v>
      </c>
      <c r="C1" s="5"/>
      <c r="D1" s="6"/>
      <c r="E1" s="6"/>
      <c r="F1" s="6"/>
      <c r="G1" s="6"/>
      <c r="H1" s="5"/>
      <c r="I1" s="5"/>
      <c r="J1" s="5"/>
      <c r="K1" s="5"/>
      <c r="L1" s="5"/>
      <c r="M1" s="5"/>
      <c r="N1" s="5"/>
      <c r="O1" s="5"/>
      <c r="P1" s="5"/>
      <c r="Q1" s="5"/>
      <c r="R1" s="5"/>
      <c r="S1" s="26"/>
      <c r="T1" s="26"/>
      <c r="U1" s="26"/>
      <c r="V1" s="26"/>
    </row>
    <row r="2" ht="37" customHeight="1" spans="1:24">
      <c r="A2" s="7" t="s">
        <v>1</v>
      </c>
      <c r="B2" s="7"/>
      <c r="C2" s="7"/>
      <c r="D2" s="7"/>
      <c r="E2" s="7"/>
      <c r="F2" s="7"/>
      <c r="G2" s="7"/>
      <c r="H2" s="7"/>
      <c r="I2" s="7"/>
      <c r="J2" s="7"/>
      <c r="K2" s="7"/>
      <c r="L2" s="7"/>
      <c r="M2" s="7"/>
      <c r="N2" s="7"/>
      <c r="O2" s="7"/>
      <c r="P2" s="7"/>
      <c r="Q2" s="7"/>
      <c r="R2" s="7"/>
      <c r="S2" s="7"/>
      <c r="T2" s="7"/>
      <c r="U2" s="7"/>
      <c r="V2" s="7"/>
      <c r="W2" s="7"/>
      <c r="X2" s="7"/>
    </row>
    <row r="3" s="1" customFormat="1" customHeight="1" spans="1:24">
      <c r="A3" s="8" t="s">
        <v>2</v>
      </c>
      <c r="B3" s="8" t="s">
        <v>3</v>
      </c>
      <c r="C3" s="8" t="s">
        <v>4</v>
      </c>
      <c r="D3" s="9" t="s">
        <v>5</v>
      </c>
      <c r="E3" s="9" t="s">
        <v>6</v>
      </c>
      <c r="F3" s="9"/>
      <c r="G3" s="9" t="s">
        <v>7</v>
      </c>
      <c r="H3" s="8" t="s">
        <v>8</v>
      </c>
      <c r="I3" s="8"/>
      <c r="J3" s="8"/>
      <c r="K3" s="8"/>
      <c r="L3" s="8"/>
      <c r="M3" s="8" t="s">
        <v>9</v>
      </c>
      <c r="N3" s="8"/>
      <c r="O3" s="8"/>
      <c r="P3" s="8" t="s">
        <v>10</v>
      </c>
      <c r="Q3" s="8"/>
      <c r="R3" s="8"/>
      <c r="S3" s="8" t="s">
        <v>11</v>
      </c>
      <c r="T3" s="8"/>
      <c r="U3" s="8"/>
      <c r="V3" s="8"/>
      <c r="W3" s="27" t="s">
        <v>12</v>
      </c>
      <c r="X3" s="28"/>
    </row>
    <row r="4" s="1" customFormat="1" ht="117" customHeight="1" spans="1:24">
      <c r="A4" s="8"/>
      <c r="B4" s="8"/>
      <c r="C4" s="8"/>
      <c r="D4" s="9"/>
      <c r="E4" s="10" t="s">
        <v>13</v>
      </c>
      <c r="F4" s="10" t="s">
        <v>14</v>
      </c>
      <c r="G4" s="9"/>
      <c r="H4" s="8" t="s">
        <v>15</v>
      </c>
      <c r="I4" s="8" t="s">
        <v>16</v>
      </c>
      <c r="J4" s="8" t="s">
        <v>17</v>
      </c>
      <c r="K4" s="8" t="s">
        <v>18</v>
      </c>
      <c r="L4" s="8" t="s">
        <v>19</v>
      </c>
      <c r="M4" s="8" t="s">
        <v>15</v>
      </c>
      <c r="N4" s="8" t="s">
        <v>16</v>
      </c>
      <c r="O4" s="8" t="s">
        <v>20</v>
      </c>
      <c r="P4" s="8" t="s">
        <v>15</v>
      </c>
      <c r="Q4" s="8" t="s">
        <v>16</v>
      </c>
      <c r="R4" s="8" t="s">
        <v>20</v>
      </c>
      <c r="S4" s="8" t="s">
        <v>21</v>
      </c>
      <c r="T4" s="29" t="s">
        <v>22</v>
      </c>
      <c r="U4" s="29" t="s">
        <v>23</v>
      </c>
      <c r="V4" s="29" t="s">
        <v>20</v>
      </c>
      <c r="W4" s="27" t="s">
        <v>24</v>
      </c>
      <c r="X4" s="28" t="s">
        <v>25</v>
      </c>
    </row>
    <row r="5" s="2" customFormat="1" ht="130" customHeight="1" spans="1:28">
      <c r="A5" s="11"/>
      <c r="B5" s="12" t="s">
        <v>26</v>
      </c>
      <c r="C5" s="13">
        <v>336</v>
      </c>
      <c r="D5" s="14">
        <f>C5*0.6</f>
        <v>201.6</v>
      </c>
      <c r="E5" s="15">
        <v>100.8</v>
      </c>
      <c r="F5" s="15">
        <v>100.8</v>
      </c>
      <c r="G5" s="16">
        <v>1</v>
      </c>
      <c r="H5" s="17">
        <v>121</v>
      </c>
      <c r="I5" s="17">
        <v>271</v>
      </c>
      <c r="J5" s="17">
        <v>392</v>
      </c>
      <c r="K5" s="17">
        <v>238</v>
      </c>
      <c r="L5" s="17">
        <v>630</v>
      </c>
      <c r="M5" s="17">
        <v>121</v>
      </c>
      <c r="N5" s="17">
        <v>271</v>
      </c>
      <c r="O5" s="17">
        <v>392</v>
      </c>
      <c r="P5" s="25">
        <v>1</v>
      </c>
      <c r="Q5" s="25">
        <v>1</v>
      </c>
      <c r="R5" s="25">
        <v>1</v>
      </c>
      <c r="S5" s="17">
        <v>247</v>
      </c>
      <c r="T5" s="17">
        <v>127</v>
      </c>
      <c r="U5" s="17">
        <v>18</v>
      </c>
      <c r="V5" s="17">
        <v>392</v>
      </c>
      <c r="W5" s="13">
        <v>105</v>
      </c>
      <c r="X5" s="30">
        <v>0.8678</v>
      </c>
      <c r="AB5" s="2" t="s">
        <v>27</v>
      </c>
    </row>
    <row r="6" ht="20.1" customHeight="1" spans="3:18">
      <c r="C6" s="18"/>
      <c r="D6" s="19"/>
      <c r="G6" s="20"/>
      <c r="P6" s="20"/>
      <c r="Q6" s="31"/>
      <c r="R6" s="32"/>
    </row>
    <row r="7" ht="24" customHeight="1" spans="1:25">
      <c r="A7" s="21" t="s">
        <v>28</v>
      </c>
      <c r="B7" s="21"/>
      <c r="C7" s="21"/>
      <c r="D7" s="21"/>
      <c r="E7" s="21"/>
      <c r="F7" s="21"/>
      <c r="G7" s="21"/>
      <c r="H7" s="21"/>
      <c r="I7" s="21"/>
      <c r="J7" s="21"/>
      <c r="K7" s="21"/>
      <c r="L7" s="21"/>
      <c r="M7" s="21"/>
      <c r="N7" s="21"/>
      <c r="O7" s="21"/>
      <c r="P7" s="21"/>
      <c r="Q7" s="21"/>
      <c r="R7" s="21"/>
      <c r="S7" s="21"/>
      <c r="T7" s="21"/>
      <c r="U7" s="21"/>
      <c r="V7" s="21"/>
      <c r="Y7" s="33"/>
    </row>
    <row r="8" customHeight="1" spans="1:22">
      <c r="A8" s="21" t="s">
        <v>29</v>
      </c>
      <c r="B8" s="21"/>
      <c r="C8" s="21"/>
      <c r="D8" s="21"/>
      <c r="E8" s="21"/>
      <c r="F8" s="21"/>
      <c r="G8" s="21"/>
      <c r="H8" s="21"/>
      <c r="I8" s="21"/>
      <c r="J8" s="21"/>
      <c r="K8" s="21"/>
      <c r="L8" s="21"/>
      <c r="M8" s="21"/>
      <c r="N8" s="21"/>
      <c r="O8" s="21"/>
      <c r="P8" s="21"/>
      <c r="Q8" s="21"/>
      <c r="R8" s="21"/>
      <c r="S8" s="21"/>
      <c r="T8" s="21"/>
      <c r="U8" s="21"/>
      <c r="V8" s="21"/>
    </row>
    <row r="9" customHeight="1" spans="1:22">
      <c r="A9" s="21" t="s">
        <v>30</v>
      </c>
      <c r="B9" s="21"/>
      <c r="C9" s="21"/>
      <c r="D9" s="21"/>
      <c r="E9" s="21"/>
      <c r="F9" s="21"/>
      <c r="G9" s="21"/>
      <c r="H9" s="21"/>
      <c r="I9" s="21"/>
      <c r="J9" s="21"/>
      <c r="K9" s="21"/>
      <c r="L9" s="21"/>
      <c r="M9" s="21"/>
      <c r="N9" s="21"/>
      <c r="O9" s="21"/>
      <c r="P9" s="21"/>
      <c r="Q9" s="21"/>
      <c r="R9" s="21"/>
      <c r="S9" s="21"/>
      <c r="T9" s="21"/>
      <c r="U9" s="21"/>
      <c r="V9" s="21"/>
    </row>
    <row r="10" customHeight="1" spans="1:22">
      <c r="A10" s="22" t="s">
        <v>31</v>
      </c>
      <c r="B10" s="22"/>
      <c r="C10" s="22"/>
      <c r="D10" s="22"/>
      <c r="E10" s="22"/>
      <c r="F10" s="22"/>
      <c r="G10" s="22"/>
      <c r="H10" s="22"/>
      <c r="I10" s="22"/>
      <c r="J10" s="22"/>
      <c r="K10" s="22"/>
      <c r="L10" s="22"/>
      <c r="M10" s="22"/>
      <c r="N10" s="22"/>
      <c r="O10" s="22"/>
      <c r="P10" s="22"/>
      <c r="Q10" s="22"/>
      <c r="R10" s="22"/>
      <c r="S10" s="22"/>
      <c r="T10" s="22"/>
      <c r="U10" s="22"/>
      <c r="V10" s="22"/>
    </row>
    <row r="11" customHeight="1" spans="1:22">
      <c r="A11" s="22" t="s">
        <v>32</v>
      </c>
      <c r="B11" s="22"/>
      <c r="C11" s="22"/>
      <c r="D11" s="22"/>
      <c r="E11" s="22"/>
      <c r="F11" s="22"/>
      <c r="G11" s="22"/>
      <c r="H11" s="22"/>
      <c r="I11" s="22"/>
      <c r="J11" s="22"/>
      <c r="K11" s="22"/>
      <c r="L11" s="22"/>
      <c r="M11" s="22"/>
      <c r="N11" s="22"/>
      <c r="O11" s="22"/>
      <c r="P11" s="22"/>
      <c r="Q11" s="22"/>
      <c r="R11" s="22"/>
      <c r="S11" s="22"/>
      <c r="T11" s="22"/>
      <c r="U11" s="22"/>
      <c r="V11" s="22"/>
    </row>
    <row r="12" customHeight="1" spans="1:22">
      <c r="A12" s="22" t="s">
        <v>33</v>
      </c>
      <c r="B12" s="23"/>
      <c r="C12" s="23"/>
      <c r="D12" s="23"/>
      <c r="E12" s="23"/>
      <c r="F12" s="23"/>
      <c r="G12" s="23"/>
      <c r="H12" s="23"/>
      <c r="I12" s="23"/>
      <c r="J12" s="23"/>
      <c r="K12" s="23"/>
      <c r="L12" s="23"/>
      <c r="M12" s="23"/>
      <c r="N12" s="23"/>
      <c r="O12" s="23"/>
      <c r="P12" s="23"/>
      <c r="Q12" s="23"/>
      <c r="R12" s="23"/>
      <c r="S12" s="23"/>
      <c r="T12" s="23"/>
      <c r="U12" s="23"/>
      <c r="V12" s="23"/>
    </row>
    <row r="13" customHeight="1" spans="1:22">
      <c r="A13" s="24" t="s">
        <v>34</v>
      </c>
      <c r="B13" s="24"/>
      <c r="C13" s="24"/>
      <c r="D13" s="24"/>
      <c r="E13" s="24"/>
      <c r="F13" s="24"/>
      <c r="G13" s="24"/>
      <c r="H13" s="24"/>
      <c r="I13" s="24"/>
      <c r="J13" s="24"/>
      <c r="K13" s="24"/>
      <c r="L13" s="24"/>
      <c r="M13" s="24"/>
      <c r="N13" s="24"/>
      <c r="O13" s="24"/>
      <c r="P13" s="24"/>
      <c r="Q13" s="24"/>
      <c r="R13" s="24"/>
      <c r="S13" s="24"/>
      <c r="T13" s="24"/>
      <c r="U13" s="24"/>
      <c r="V13" s="24"/>
    </row>
  </sheetData>
  <mergeCells count="20">
    <mergeCell ref="A1:B1"/>
    <mergeCell ref="A2:X2"/>
    <mergeCell ref="E3:F3"/>
    <mergeCell ref="H3:L3"/>
    <mergeCell ref="M3:O3"/>
    <mergeCell ref="P3:R3"/>
    <mergeCell ref="S3:V3"/>
    <mergeCell ref="W3:X3"/>
    <mergeCell ref="A7:V7"/>
    <mergeCell ref="A8:V8"/>
    <mergeCell ref="A9:V9"/>
    <mergeCell ref="A10:V10"/>
    <mergeCell ref="A11:V11"/>
    <mergeCell ref="A12:V12"/>
    <mergeCell ref="A13:V13"/>
    <mergeCell ref="A3:A4"/>
    <mergeCell ref="B3:B4"/>
    <mergeCell ref="C3:C4"/>
    <mergeCell ref="D3:D4"/>
    <mergeCell ref="G3:G4"/>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改善和保障村卫生室运行条件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2020-01-08T01:16:00Z</dcterms:created>
  <dcterms:modified xsi:type="dcterms:W3CDTF">2020-11-26T07:29:36Z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