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Sheet1!$A$6:$P$38</definedName>
  </definedNames>
  <calcPr calcId="144525"/>
</workbook>
</file>

<file path=xl/sharedStrings.xml><?xml version="1.0" encoding="utf-8"?>
<sst xmlns="http://schemas.openxmlformats.org/spreadsheetml/2006/main" count="213" uniqueCount="137">
  <si>
    <t xml:space="preserve">  附件</t>
  </si>
  <si>
    <t>2021年省级财政衔接推进乡村振兴补助项目计划表</t>
  </si>
  <si>
    <t xml:space="preserve"> 编制单位：桃源县扶贫开发办公室                                                                                            单位：万元、户、人      </t>
  </si>
  <si>
    <t>序号</t>
  </si>
  <si>
    <t>县名称</t>
  </si>
  <si>
    <t>乡镇</t>
  </si>
  <si>
    <t>村</t>
  </si>
  <si>
    <t>项目类别</t>
  </si>
  <si>
    <t>项目名称</t>
  </si>
  <si>
    <t>项目建设内容及规模</t>
  </si>
  <si>
    <t>项目投入（万元）</t>
  </si>
  <si>
    <t>项目预期效益</t>
  </si>
  <si>
    <t>备注</t>
  </si>
  <si>
    <t>合计</t>
  </si>
  <si>
    <t>财扶
资金</t>
  </si>
  <si>
    <t>其它
资金</t>
  </si>
  <si>
    <t>农民
自筹</t>
  </si>
  <si>
    <t>直接帮扶
户数(户)</t>
  </si>
  <si>
    <t>扶持人
口（人）</t>
  </si>
  <si>
    <t>农民年增收(万元)</t>
  </si>
  <si>
    <t>合   计</t>
  </si>
  <si>
    <t>桃源县</t>
  </si>
  <si>
    <t>双溪口镇</t>
  </si>
  <si>
    <t>东阳山村</t>
  </si>
  <si>
    <t>基础设施</t>
  </si>
  <si>
    <t>东阳山村人居环境整治</t>
  </si>
  <si>
    <t>人居环境整治（垃圾清运等）</t>
  </si>
  <si>
    <t>杨家坪村</t>
  </si>
  <si>
    <t>杨家坪村机埠改造</t>
  </si>
  <si>
    <t>机埠改造一座，机埠房屋维修，变压器检修等。</t>
  </si>
  <si>
    <t>一字山村</t>
  </si>
  <si>
    <t>一字山村老岩桥村1、2、3、4、5、6、7、8、9、10组，组级公路硬化</t>
  </si>
  <si>
    <t>一字山村老岩桥村1、2、3、4、5、6、7、8、9、10组，组级公路硬化100米。</t>
  </si>
  <si>
    <t>三阳港镇</t>
  </si>
  <si>
    <t>茅叶寺村</t>
  </si>
  <si>
    <t>茅叶寺村桃龙公路至村部道路硬化</t>
  </si>
  <si>
    <t>桃龙公路至村部公路硬化0.5公里，宽3.5米，厚0.2米</t>
  </si>
  <si>
    <t>理公港镇</t>
  </si>
  <si>
    <t>小河口村</t>
  </si>
  <si>
    <t>小河口村组级道路新建</t>
  </si>
  <si>
    <t>小河口村2组-3组断头路毛路修建1000米</t>
  </si>
  <si>
    <t>八斗丘村</t>
  </si>
  <si>
    <t>八斗丘村李儿岗组公路硬化</t>
  </si>
  <si>
    <t>八斗丘村李儿岗组3米宽，210米长，公路硬化</t>
  </si>
  <si>
    <t>张家山村</t>
  </si>
  <si>
    <t>张家山村堰塘整修</t>
  </si>
  <si>
    <t>银杏坪组兰竹园堰塘整修，硬化坡长X70米宽X6米X0.1米，坡基砌方长70米X宽0.6米X高1米</t>
  </si>
  <si>
    <t>陈家界村</t>
  </si>
  <si>
    <t>陈家界村桥梁新建</t>
  </si>
  <si>
    <t>王水田组新建桥梁长10米，宽3.5米。</t>
  </si>
  <si>
    <t>观音寺镇</t>
  </si>
  <si>
    <t>东阳溪村</t>
  </si>
  <si>
    <t>东阳溪村芭蕉溪路桥</t>
  </si>
  <si>
    <t>芭蕉溪6米长路桥新建</t>
  </si>
  <si>
    <t>长潭坪村</t>
  </si>
  <si>
    <t>长潭坪社区堰塘修整</t>
  </si>
  <si>
    <t>蚂蝗峪堰塘整修5亩</t>
  </si>
  <si>
    <t>沙坪镇</t>
  </si>
  <si>
    <t>芦花社区</t>
  </si>
  <si>
    <t>芦花社区河堤公路道路硬化</t>
  </si>
  <si>
    <t>河堤公路道路硬化500米</t>
  </si>
  <si>
    <t>新跃村</t>
  </si>
  <si>
    <t>新跃村村主干道维修</t>
  </si>
  <si>
    <t>村级主干道长11.7公里维修，宽5米，厚0.2米</t>
  </si>
  <si>
    <t>热市镇</t>
  </si>
  <si>
    <t>夏家峪村</t>
  </si>
  <si>
    <t>夏家峪村张家湾公路桥</t>
  </si>
  <si>
    <t>张家湾公路桥和桥两侧岩石浆砌</t>
  </si>
  <si>
    <t>龙家嘴村</t>
  </si>
  <si>
    <t>龙家嘴村王家湾组道路硬化</t>
  </si>
  <si>
    <t>龙家湾组邓兴忠-王家湾组道路硬化1000米</t>
  </si>
  <si>
    <t>彰善村</t>
  </si>
  <si>
    <t>彰善村羊儿湾1-2型水库</t>
  </si>
  <si>
    <t>水库护提，提质增溶</t>
  </si>
  <si>
    <t>盘塘镇</t>
  </si>
  <si>
    <t>朱家港村</t>
  </si>
  <si>
    <t>朱家港村徐家湾组至杨家湾组到莲蓬岗村道路拓宽硬化</t>
  </si>
  <si>
    <t>徐家湾组至杨家湾组到莲蓬岗村主干道，计划主公路路面拓宽1.0米；拓宽总长1公里</t>
  </si>
  <si>
    <t>红岩山村</t>
  </si>
  <si>
    <t>红岩山村龙家垱至宋家湾机耕路</t>
  </si>
  <si>
    <t>路基整理和碎石铺设1000米</t>
  </si>
  <si>
    <t>黄石镇</t>
  </si>
  <si>
    <t>花园村</t>
  </si>
  <si>
    <t>花园村毛河组沿河路灯建设</t>
  </si>
  <si>
    <t>路灯建设17盏</t>
  </si>
  <si>
    <t>东山村</t>
  </si>
  <si>
    <t>东山村青龙组沙湾公路硬化</t>
  </si>
  <si>
    <t>青龙组沙湾路公路硬化200米宽3米，厚20厘米</t>
  </si>
  <si>
    <t>新湾村</t>
  </si>
  <si>
    <t>新湾村新湾组至姚峪组村级主干道水毁路基、路面整修、部分路面扩宽</t>
  </si>
  <si>
    <t>新湾组至姚峪组村级主干道水毁路基长12米宽1.5米高3米、路面整修长20米宽3.5米高0.20米，及部分路面扩宽长150米宽2米</t>
  </si>
  <si>
    <t>观音洞村</t>
  </si>
  <si>
    <t>观音洞村刘育组伍湾电坝路扩宽</t>
  </si>
  <si>
    <t>观音洞村刘育组伍湾电坝急弯处扩宽3米、高7米、长6米浆砌硬化</t>
  </si>
  <si>
    <t>漆河镇</t>
  </si>
  <si>
    <t>乾元村</t>
  </si>
  <si>
    <t>乾元村路基平整</t>
  </si>
  <si>
    <t>舒家四组至园艺场长1.66公里、宽4.5米.</t>
  </si>
  <si>
    <t>列桥村</t>
  </si>
  <si>
    <t>列桥村道路硬化</t>
  </si>
  <si>
    <t>列桥村四组道路硬化长800米、宽3.5米、厚20厘米</t>
  </si>
  <si>
    <t>浔阳街道</t>
  </si>
  <si>
    <t>大平村</t>
  </si>
  <si>
    <t>大平村五组沟渠、机耕路整修</t>
  </si>
  <si>
    <t>大平村五组沟渠、机耕路整修2500米</t>
  </si>
  <si>
    <t>陬市镇</t>
  </si>
  <si>
    <t>三里铺村</t>
  </si>
  <si>
    <t>三里铺村排灌两用、渠道硬化</t>
  </si>
  <si>
    <t>27、25、28、35、36、23组排灌渠道硬化1500米</t>
  </si>
  <si>
    <t>茶庵铺镇</t>
  </si>
  <si>
    <t>李梓溪村</t>
  </si>
  <si>
    <t>李梓溪村黑岩溪公路硬化</t>
  </si>
  <si>
    <t>黑岩溪公路硬化长430米，厚20厘米</t>
  </si>
  <si>
    <t>龙潭镇</t>
  </si>
  <si>
    <t>落家坪村</t>
  </si>
  <si>
    <t>落家坪村二组文贵宝家路口至邹斗生屋后道路硬化</t>
  </si>
  <si>
    <t>长100米，宽度4.5米，厚度0.2米</t>
  </si>
  <si>
    <t>佘家坪乡</t>
  </si>
  <si>
    <t>龙阳平村</t>
  </si>
  <si>
    <t>龙阳坪村郝家湾新开串组公路500米</t>
  </si>
  <si>
    <t>郝家湾至郝家湾对面岭上500米长5米宽串组公里</t>
  </si>
  <si>
    <t>牛车河镇</t>
  </si>
  <si>
    <t>三龙村</t>
  </si>
  <si>
    <t>三龙村真龙公路村主干道建设</t>
  </si>
  <si>
    <t>三龙村真龙公路村主干道次家湾段第四拐道由于雨水冲刷导致塌方需修复，建设规模：砌方：150立方米、填方：120立方米</t>
  </si>
  <si>
    <t>九溪镇</t>
  </si>
  <si>
    <t>青华村</t>
  </si>
  <si>
    <t>青华村堰塘整修</t>
  </si>
  <si>
    <t>孙家大堰堰堤硬化护坡50米、浆砌护坡80米、去淤800方</t>
  </si>
  <si>
    <t>马鬃岭镇</t>
  </si>
  <si>
    <t>木槎桥村</t>
  </si>
  <si>
    <t>木槎桥村道路硬化</t>
  </si>
  <si>
    <t>新竹线长1600米，宽3.5米，厚0.18米道路硬化</t>
  </si>
  <si>
    <t>夷望溪镇</t>
  </si>
  <si>
    <t>岩巴嘴村</t>
  </si>
  <si>
    <t>岩巴嘴村公路路基整修</t>
  </si>
  <si>
    <t>岩巴嘴村一组整修公路路基宽4.5米.长1.5公里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</si>
</sst>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b/>
      <sz val="11"/>
      <color indexed="8"/>
      <name val="宋体"/>
      <charset val="134"/>
    </font>
    <font>
      <sz val="11"/>
      <color indexed="8"/>
      <name val="宋体"/>
      <charset val="134"/>
    </font>
    <font>
      <sz val="24"/>
      <name val="方正小标宋简体"/>
      <charset val="134"/>
    </font>
    <font>
      <sz val="10"/>
      <color indexed="8"/>
      <name val="宋体"/>
      <charset val="134"/>
    </font>
    <font>
      <b/>
      <sz val="9"/>
      <name val="宋体"/>
      <charset val="134"/>
    </font>
    <font>
      <b/>
      <sz val="8"/>
      <name val="宋体"/>
      <charset val="134"/>
    </font>
    <font>
      <b/>
      <sz val="10"/>
      <name val="仿宋_GB2312"/>
      <charset val="134"/>
    </font>
    <font>
      <sz val="10"/>
      <name val="仿宋_GB2312"/>
      <charset val="134"/>
    </font>
    <font>
      <sz val="9"/>
      <name val="宋体"/>
      <charset val="134"/>
    </font>
    <font>
      <sz val="8"/>
      <name val="宋体"/>
      <charset val="134"/>
    </font>
    <font>
      <sz val="8"/>
      <color theme="1"/>
      <name val="宋体"/>
      <charset val="134"/>
    </font>
    <font>
      <sz val="9"/>
      <color indexed="8"/>
      <name val="等线"/>
      <charset val="134"/>
      <scheme val="minor"/>
    </font>
    <font>
      <sz val="24"/>
      <name val="等线"/>
      <charset val="134"/>
      <scheme val="minor"/>
    </font>
    <font>
      <sz val="10"/>
      <color indexed="8"/>
      <name val="等线"/>
      <charset val="134"/>
      <scheme val="minor"/>
    </font>
    <font>
      <b/>
      <sz val="9"/>
      <name val="等线"/>
      <charset val="134"/>
      <scheme val="minor"/>
    </font>
    <font>
      <b/>
      <sz val="8"/>
      <name val="等线"/>
      <charset val="134"/>
      <scheme val="minor"/>
    </font>
    <font>
      <i/>
      <sz val="11"/>
      <color rgb="FF7F7F7F"/>
      <name val="等线"/>
      <charset val="0"/>
      <scheme val="minor"/>
    </font>
    <font>
      <sz val="11"/>
      <color theme="1"/>
      <name val="等线"/>
      <charset val="0"/>
      <scheme val="minor"/>
    </font>
    <font>
      <sz val="11"/>
      <color theme="0"/>
      <name val="等线"/>
      <charset val="0"/>
      <scheme val="minor"/>
    </font>
    <font>
      <b/>
      <sz val="11"/>
      <color theme="3"/>
      <name val="等线"/>
      <charset val="134"/>
      <scheme val="minor"/>
    </font>
    <font>
      <sz val="12"/>
      <name val="宋体"/>
      <charset val="134"/>
    </font>
    <font>
      <sz val="11"/>
      <color rgb="FF3F3F76"/>
      <name val="等线"/>
      <charset val="0"/>
      <scheme val="minor"/>
    </font>
    <font>
      <sz val="11"/>
      <color rgb="FFFA7D00"/>
      <name val="等线"/>
      <charset val="0"/>
      <scheme val="minor"/>
    </font>
    <font>
      <b/>
      <sz val="13"/>
      <color theme="3"/>
      <name val="等线"/>
      <charset val="134"/>
      <scheme val="minor"/>
    </font>
    <font>
      <sz val="11"/>
      <color rgb="FF9C0006"/>
      <name val="等线"/>
      <charset val="0"/>
      <scheme val="minor"/>
    </font>
    <font>
      <u/>
      <sz val="11"/>
      <color rgb="FF0000FF"/>
      <name val="等线"/>
      <charset val="0"/>
      <scheme val="minor"/>
    </font>
    <font>
      <sz val="11"/>
      <color rgb="FF006100"/>
      <name val="等线"/>
      <charset val="0"/>
      <scheme val="minor"/>
    </font>
    <font>
      <b/>
      <sz val="11"/>
      <color rgb="FF3F3F3F"/>
      <name val="等线"/>
      <charset val="0"/>
      <scheme val="minor"/>
    </font>
    <font>
      <b/>
      <sz val="15"/>
      <color theme="3"/>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9C6500"/>
      <name val="等线"/>
      <charset val="0"/>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6">
    <xf numFmtId="0" fontId="0" fillId="0" borderId="0"/>
    <xf numFmtId="42" fontId="0" fillId="0" borderId="0" applyFont="0" applyFill="0" applyBorder="0" applyAlignment="0" applyProtection="0">
      <alignment vertical="center"/>
    </xf>
    <xf numFmtId="0" fontId="18" fillId="5" borderId="0" applyNumberFormat="0" applyBorder="0" applyAlignment="0" applyProtection="0">
      <alignment vertical="center"/>
    </xf>
    <xf numFmtId="0" fontId="22"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 fillId="0" borderId="0">
      <alignment vertical="center"/>
    </xf>
    <xf numFmtId="0" fontId="30" fillId="0" borderId="0" applyNumberFormat="0" applyFill="0" applyBorder="0" applyAlignment="0" applyProtection="0">
      <alignment vertical="center"/>
    </xf>
    <xf numFmtId="0" fontId="21" fillId="0" borderId="0">
      <alignment vertical="center"/>
    </xf>
    <xf numFmtId="0" fontId="0" fillId="15" borderId="9" applyNumberFormat="0" applyFont="0" applyAlignment="0" applyProtection="0">
      <alignment vertical="center"/>
    </xf>
    <xf numFmtId="0" fontId="19" fillId="4" borderId="0" applyNumberFormat="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29" fillId="0" borderId="7" applyNumberFormat="0" applyFill="0" applyAlignment="0" applyProtection="0">
      <alignment vertical="center"/>
    </xf>
    <xf numFmtId="0" fontId="24" fillId="0" borderId="7" applyNumberFormat="0" applyFill="0" applyAlignment="0" applyProtection="0">
      <alignment vertical="center"/>
    </xf>
    <xf numFmtId="0" fontId="19" fillId="7" borderId="0" applyNumberFormat="0" applyBorder="0" applyAlignment="0" applyProtection="0">
      <alignment vertical="center"/>
    </xf>
    <xf numFmtId="0" fontId="20" fillId="0" borderId="8" applyNumberFormat="0" applyFill="0" applyAlignment="0" applyProtection="0">
      <alignment vertical="center"/>
    </xf>
    <xf numFmtId="0" fontId="19" fillId="25" borderId="0" applyNumberFormat="0" applyBorder="0" applyAlignment="0" applyProtection="0">
      <alignment vertical="center"/>
    </xf>
    <xf numFmtId="0" fontId="28" fillId="20" borderId="10" applyNumberFormat="0" applyAlignment="0" applyProtection="0">
      <alignment vertical="center"/>
    </xf>
    <xf numFmtId="0" fontId="33" fillId="20" borderId="5" applyNumberFormat="0" applyAlignment="0" applyProtection="0">
      <alignment vertical="center"/>
    </xf>
    <xf numFmtId="0" fontId="34" fillId="28" borderId="11" applyNumberFormat="0" applyAlignment="0" applyProtection="0">
      <alignment vertical="center"/>
    </xf>
    <xf numFmtId="0" fontId="18" fillId="23" borderId="0" applyNumberFormat="0" applyBorder="0" applyAlignment="0" applyProtection="0">
      <alignment vertical="center"/>
    </xf>
    <xf numFmtId="0" fontId="19" fillId="26" borderId="0" applyNumberFormat="0" applyBorder="0" applyAlignment="0" applyProtection="0">
      <alignment vertical="center"/>
    </xf>
    <xf numFmtId="0" fontId="23" fillId="0" borderId="6" applyNumberFormat="0" applyFill="0" applyAlignment="0" applyProtection="0">
      <alignment vertical="center"/>
    </xf>
    <xf numFmtId="0" fontId="35" fillId="0" borderId="12" applyNumberFormat="0" applyFill="0" applyAlignment="0" applyProtection="0">
      <alignment vertical="center"/>
    </xf>
    <xf numFmtId="0" fontId="27" fillId="19" borderId="0" applyNumberFormat="0" applyBorder="0" applyAlignment="0" applyProtection="0">
      <alignment vertical="center"/>
    </xf>
    <xf numFmtId="0" fontId="36" fillId="30" borderId="0" applyNumberFormat="0" applyBorder="0" applyAlignment="0" applyProtection="0">
      <alignment vertical="center"/>
    </xf>
    <xf numFmtId="0" fontId="18" fillId="22" borderId="0" applyNumberFormat="0" applyBorder="0" applyAlignment="0" applyProtection="0">
      <alignment vertical="center"/>
    </xf>
    <xf numFmtId="0" fontId="19" fillId="27" borderId="0" applyNumberFormat="0" applyBorder="0" applyAlignment="0" applyProtection="0">
      <alignment vertical="center"/>
    </xf>
    <xf numFmtId="0" fontId="18" fillId="29" borderId="0" applyNumberFormat="0" applyBorder="0" applyAlignment="0" applyProtection="0">
      <alignment vertical="center"/>
    </xf>
    <xf numFmtId="0" fontId="18" fillId="18" borderId="0" applyNumberFormat="0" applyBorder="0" applyAlignment="0" applyProtection="0">
      <alignment vertical="center"/>
    </xf>
    <xf numFmtId="0" fontId="18" fillId="11" borderId="0" applyNumberFormat="0" applyBorder="0" applyAlignment="0" applyProtection="0">
      <alignment vertical="center"/>
    </xf>
    <xf numFmtId="0" fontId="18" fillId="3"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8" fillId="33" borderId="0" applyNumberFormat="0" applyBorder="0" applyAlignment="0" applyProtection="0">
      <alignment vertical="center"/>
    </xf>
    <xf numFmtId="0" fontId="18" fillId="32" borderId="0" applyNumberFormat="0" applyBorder="0" applyAlignment="0" applyProtection="0">
      <alignment vertical="center"/>
    </xf>
    <xf numFmtId="0" fontId="19" fillId="24" borderId="0" applyNumberFormat="0" applyBorder="0" applyAlignment="0" applyProtection="0">
      <alignment vertical="center"/>
    </xf>
    <xf numFmtId="0" fontId="18" fillId="17" borderId="0" applyNumberFormat="0" applyBorder="0" applyAlignment="0" applyProtection="0">
      <alignment vertical="center"/>
    </xf>
    <xf numFmtId="0" fontId="19" fillId="21" borderId="0" applyNumberFormat="0" applyBorder="0" applyAlignment="0" applyProtection="0">
      <alignment vertical="center"/>
    </xf>
    <xf numFmtId="0" fontId="19" fillId="13" borderId="0" applyNumberFormat="0" applyBorder="0" applyAlignment="0" applyProtection="0">
      <alignment vertical="center"/>
    </xf>
    <xf numFmtId="0" fontId="21" fillId="0" borderId="0">
      <alignment vertical="center"/>
    </xf>
    <xf numFmtId="0" fontId="18" fillId="31" borderId="0" applyNumberFormat="0" applyBorder="0" applyAlignment="0" applyProtection="0">
      <alignment vertical="center"/>
    </xf>
    <xf numFmtId="0" fontId="19" fillId="16" borderId="0" applyNumberFormat="0" applyBorder="0" applyAlignment="0" applyProtection="0">
      <alignment vertical="center"/>
    </xf>
    <xf numFmtId="0" fontId="21" fillId="0" borderId="0"/>
    <xf numFmtId="0" fontId="0" fillId="0" borderId="0">
      <alignment vertical="center"/>
    </xf>
    <xf numFmtId="0" fontId="0" fillId="0" borderId="0">
      <alignment vertical="center"/>
    </xf>
  </cellStyleXfs>
  <cellXfs count="37">
    <xf numFmtId="0" fontId="0" fillId="0" borderId="0" xfId="0"/>
    <xf numFmtId="0" fontId="0" fillId="0" borderId="0" xfId="0" applyAlignment="1">
      <alignment horizontal="left"/>
    </xf>
    <xf numFmtId="0" fontId="0" fillId="0" borderId="0" xfId="0"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50" applyFont="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14" applyFont="1" applyFill="1" applyBorder="1" applyAlignment="1">
      <alignment horizontal="center" vertical="center" wrapText="1" shrinkToFit="1"/>
    </xf>
    <xf numFmtId="0" fontId="5" fillId="2" borderId="1" xfId="14" applyFont="1" applyFill="1" applyBorder="1" applyAlignment="1">
      <alignment horizontal="center" vertical="center" wrapText="1"/>
    </xf>
    <xf numFmtId="0" fontId="6" fillId="2" borderId="1" xfId="14"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1" xfId="14" applyFont="1" applyFill="1" applyBorder="1" applyAlignment="1">
      <alignment horizontal="center" vertical="center" wrapText="1" shrinkToFit="1"/>
    </xf>
    <xf numFmtId="0" fontId="5" fillId="2" borderId="2" xfId="14" applyFont="1" applyFill="1" applyBorder="1" applyAlignment="1">
      <alignment horizontal="center" vertical="center" wrapText="1" shrinkToFit="1"/>
    </xf>
    <xf numFmtId="0" fontId="9" fillId="2" borderId="2" xfId="14" applyFont="1" applyFill="1" applyBorder="1" applyAlignment="1">
      <alignment horizontal="center" vertical="center" wrapText="1" shrinkToFit="1"/>
    </xf>
    <xf numFmtId="0" fontId="10" fillId="2" borderId="2" xfId="14" applyFont="1" applyFill="1" applyBorder="1" applyAlignment="1">
      <alignment horizontal="center" vertical="center" wrapText="1" shrinkToFit="1"/>
    </xf>
    <xf numFmtId="0" fontId="10" fillId="2" borderId="1" xfId="14" applyFont="1" applyFill="1" applyBorder="1" applyAlignment="1">
      <alignment horizontal="center" vertical="center" wrapText="1"/>
    </xf>
    <xf numFmtId="0" fontId="10" fillId="2" borderId="1" xfId="12" applyNumberFormat="1" applyFont="1" applyFill="1" applyBorder="1" applyAlignment="1">
      <alignment horizontal="center" vertical="center" wrapText="1" shrinkToFit="1"/>
    </xf>
    <xf numFmtId="0" fontId="10" fillId="0" borderId="2" xfId="14" applyFont="1" applyFill="1" applyBorder="1" applyAlignment="1">
      <alignment horizontal="center" vertical="center" wrapText="1" shrinkToFit="1"/>
    </xf>
    <xf numFmtId="0" fontId="10" fillId="0" borderId="1" xfId="14"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1" xfId="53"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0" xfId="50" applyFont="1" applyBorder="1" applyAlignment="1">
      <alignment horizontal="center" vertical="center" wrapText="1"/>
    </xf>
    <xf numFmtId="0" fontId="14" fillId="0" borderId="0" xfId="0" applyFont="1" applyFill="1" applyBorder="1" applyAlignment="1">
      <alignment horizontal="left" vertical="center"/>
    </xf>
    <xf numFmtId="0" fontId="15" fillId="2" borderId="1" xfId="14" applyFont="1" applyFill="1" applyBorder="1" applyAlignment="1">
      <alignment horizontal="center" vertical="center" wrapText="1"/>
    </xf>
    <xf numFmtId="0" fontId="5" fillId="2" borderId="1" xfId="14" applyFont="1" applyFill="1" applyBorder="1" applyAlignment="1">
      <alignment horizontal="center" vertical="center"/>
    </xf>
    <xf numFmtId="0" fontId="16" fillId="2" borderId="1" xfId="14" applyFont="1" applyFill="1" applyBorder="1" applyAlignment="1">
      <alignment horizontal="center" vertical="center" wrapText="1"/>
    </xf>
    <xf numFmtId="0" fontId="7" fillId="2" borderId="1" xfId="14" applyFont="1" applyFill="1" applyBorder="1" applyAlignment="1">
      <alignment horizontal="center" vertical="center" wrapText="1"/>
    </xf>
    <xf numFmtId="0" fontId="8" fillId="2" borderId="1" xfId="14" applyFont="1" applyFill="1" applyBorder="1" applyAlignment="1">
      <alignment horizontal="center" vertical="center" wrapText="1"/>
    </xf>
    <xf numFmtId="0" fontId="8" fillId="2" borderId="1" xfId="14" applyFont="1" applyFill="1" applyBorder="1" applyAlignment="1">
      <alignment horizontal="center" vertical="center"/>
    </xf>
    <xf numFmtId="0" fontId="10" fillId="2" borderId="1" xfId="14" applyFont="1" applyFill="1" applyBorder="1" applyAlignment="1">
      <alignment horizontal="center" vertical="center" wrapText="1" shrinkToFi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5"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504825</xdr:colOff>
      <xdr:row>6</xdr:row>
      <xdr:rowOff>0</xdr:rowOff>
    </xdr:from>
    <xdr:ext cx="184731" cy="264560"/>
    <xdr:sp>
      <xdr:nvSpPr>
        <xdr:cNvPr id="2"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3"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4"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5"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6"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7"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8"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9"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0"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1"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2"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3"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4"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5"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6"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7"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8"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19"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0"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1"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2"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3"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4"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5"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6"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7"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8"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29"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30"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6</xdr:row>
      <xdr:rowOff>0</xdr:rowOff>
    </xdr:from>
    <xdr:ext cx="184731" cy="264560"/>
    <xdr:sp>
      <xdr:nvSpPr>
        <xdr:cNvPr id="31" name="TextBox 1"/>
        <xdr:cNvSpPr txBox="1"/>
      </xdr:nvSpPr>
      <xdr:spPr>
        <a:xfrm>
          <a:off x="2991485" y="247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2"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3"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4"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5"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6"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7"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8"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39"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40"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37</xdr:row>
      <xdr:rowOff>0</xdr:rowOff>
    </xdr:from>
    <xdr:ext cx="184731" cy="264560"/>
    <xdr:sp>
      <xdr:nvSpPr>
        <xdr:cNvPr id="41" name="TextBox 1"/>
        <xdr:cNvSpPr txBox="1"/>
      </xdr:nvSpPr>
      <xdr:spPr>
        <a:xfrm>
          <a:off x="2991485" y="13792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4</xdr:col>
      <xdr:colOff>457200</xdr:colOff>
      <xdr:row>38</xdr:row>
      <xdr:rowOff>0</xdr:rowOff>
    </xdr:from>
    <xdr:to>
      <xdr:col>5</xdr:col>
      <xdr:colOff>105410</xdr:colOff>
      <xdr:row>39</xdr:row>
      <xdr:rowOff>85725</xdr:rowOff>
    </xdr:to>
    <xdr:pic>
      <xdr:nvPicPr>
        <xdr:cNvPr id="42" name="Picture 74" descr="C:\Users\ADMINI~1\AppData\Local\Temp\ksohtml\clip_image143.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43" name="Picture 75" descr="C:\Users\ADMINI~1\AppData\Local\Temp\ksohtml\clip_image146.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5</xdr:col>
      <xdr:colOff>228600</xdr:colOff>
      <xdr:row>38</xdr:row>
      <xdr:rowOff>0</xdr:rowOff>
    </xdr:from>
    <xdr:to>
      <xdr:col>5</xdr:col>
      <xdr:colOff>447675</xdr:colOff>
      <xdr:row>39</xdr:row>
      <xdr:rowOff>85725</xdr:rowOff>
    </xdr:to>
    <xdr:pic>
      <xdr:nvPicPr>
        <xdr:cNvPr id="44" name="Picture 76" descr="C:\Users\ADMINI~1\AppData\Local\Temp\ksohtml\clip_image147.png"/>
        <xdr:cNvPicPr>
          <a:picLocks noChangeAspect="1" noChangeArrowheads="1"/>
        </xdr:cNvPicPr>
      </xdr:nvPicPr>
      <xdr:blipFill>
        <a:blip r:embed="rId1" cstate="print"/>
        <a:srcRect/>
        <a:stretch>
          <a:fillRect/>
        </a:stretch>
      </xdr:blipFill>
      <xdr:spPr>
        <a:xfrm>
          <a:off x="27152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45" name="Picture 77" descr="C:\Users\ADMINI~1\AppData\Local\Temp\ksohtml\clip_image150.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46" name="Picture 111" descr="C:\Users\ADMINI~1\AppData\Local\Temp\ksohtml\clip_image144.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47" name="Picture 112" descr="C:\Users\ADMINI~1\AppData\Local\Temp\ksohtml\clip_image145.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5</xdr:col>
      <xdr:colOff>228600</xdr:colOff>
      <xdr:row>38</xdr:row>
      <xdr:rowOff>0</xdr:rowOff>
    </xdr:from>
    <xdr:to>
      <xdr:col>5</xdr:col>
      <xdr:colOff>447675</xdr:colOff>
      <xdr:row>39</xdr:row>
      <xdr:rowOff>85725</xdr:rowOff>
    </xdr:to>
    <xdr:pic>
      <xdr:nvPicPr>
        <xdr:cNvPr id="48" name="Picture 113" descr="C:\Users\ADMINI~1\AppData\Local\Temp\ksohtml\clip_image148.png"/>
        <xdr:cNvPicPr>
          <a:picLocks noChangeAspect="1" noChangeArrowheads="1"/>
        </xdr:cNvPicPr>
      </xdr:nvPicPr>
      <xdr:blipFill>
        <a:blip r:embed="rId1" cstate="print"/>
        <a:srcRect/>
        <a:stretch>
          <a:fillRect/>
        </a:stretch>
      </xdr:blipFill>
      <xdr:spPr>
        <a:xfrm>
          <a:off x="27152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49" name="Picture 114" descr="C:\Users\ADMINI~1\AppData\Local\Temp\ksohtml\clip_image149.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50" name="Picture 140" descr="C:\Users\ADMINI~1\AppData\Local\Temp\ksohtml\clip_image97.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51" name="Picture 141" descr="C:\Users\ADMINI~1\AppData\Local\Temp\ksohtml\clip_image100.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5</xdr:col>
      <xdr:colOff>228600</xdr:colOff>
      <xdr:row>38</xdr:row>
      <xdr:rowOff>0</xdr:rowOff>
    </xdr:from>
    <xdr:to>
      <xdr:col>5</xdr:col>
      <xdr:colOff>447675</xdr:colOff>
      <xdr:row>39</xdr:row>
      <xdr:rowOff>85725</xdr:rowOff>
    </xdr:to>
    <xdr:pic>
      <xdr:nvPicPr>
        <xdr:cNvPr id="52" name="Picture 142" descr="C:\Users\ADMINI~1\AppData\Local\Temp\ksohtml\clip_image101.png"/>
        <xdr:cNvPicPr>
          <a:picLocks noChangeAspect="1" noChangeArrowheads="1"/>
        </xdr:cNvPicPr>
      </xdr:nvPicPr>
      <xdr:blipFill>
        <a:blip r:embed="rId1" cstate="print"/>
        <a:srcRect/>
        <a:stretch>
          <a:fillRect/>
        </a:stretch>
      </xdr:blipFill>
      <xdr:spPr>
        <a:xfrm>
          <a:off x="27152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53" name="Picture 143" descr="C:\Users\ADMINI~1\AppData\Local\Temp\ksohtml\clip_image102.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54" name="Picture 157" descr="C:\Users\ADMINI~1\AppData\Local\Temp\ksohtml\clip_image94.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55" name="Picture 158" descr="C:\Users\ADMINI~1\AppData\Local\Temp\ksohtml\clip_image95.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5</xdr:col>
      <xdr:colOff>228600</xdr:colOff>
      <xdr:row>38</xdr:row>
      <xdr:rowOff>0</xdr:rowOff>
    </xdr:from>
    <xdr:to>
      <xdr:col>5</xdr:col>
      <xdr:colOff>447675</xdr:colOff>
      <xdr:row>39</xdr:row>
      <xdr:rowOff>85725</xdr:rowOff>
    </xdr:to>
    <xdr:pic>
      <xdr:nvPicPr>
        <xdr:cNvPr id="56" name="Picture 159" descr="C:\Users\ADMINI~1\AppData\Local\Temp\ksohtml\clip_image98.png"/>
        <xdr:cNvPicPr>
          <a:picLocks noChangeAspect="1" noChangeArrowheads="1"/>
        </xdr:cNvPicPr>
      </xdr:nvPicPr>
      <xdr:blipFill>
        <a:blip r:embed="rId1" cstate="print"/>
        <a:srcRect/>
        <a:stretch>
          <a:fillRect/>
        </a:stretch>
      </xdr:blipFill>
      <xdr:spPr>
        <a:xfrm>
          <a:off x="27152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57" name="Picture 160" descr="C:\Users\ADMINI~1\AppData\Local\Temp\ksohtml\clip_image99.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58" name="Picture 182" descr="C:\Users\ADMINI~1\AppData\Local\Temp\ksohtml\clip_image215.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59" name="Picture 183" descr="C:\Users\ADMINI~1\AppData\Local\Temp\ksohtml\clip_image218.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5</xdr:col>
      <xdr:colOff>228600</xdr:colOff>
      <xdr:row>38</xdr:row>
      <xdr:rowOff>0</xdr:rowOff>
    </xdr:from>
    <xdr:to>
      <xdr:col>5</xdr:col>
      <xdr:colOff>447675</xdr:colOff>
      <xdr:row>39</xdr:row>
      <xdr:rowOff>85725</xdr:rowOff>
    </xdr:to>
    <xdr:pic>
      <xdr:nvPicPr>
        <xdr:cNvPr id="60" name="Picture 184" descr="C:\Users\ADMINI~1\AppData\Local\Temp\ksohtml\clip_image219.png"/>
        <xdr:cNvPicPr>
          <a:picLocks noChangeAspect="1" noChangeArrowheads="1"/>
        </xdr:cNvPicPr>
      </xdr:nvPicPr>
      <xdr:blipFill>
        <a:blip r:embed="rId1" cstate="print"/>
        <a:srcRect/>
        <a:stretch>
          <a:fillRect/>
        </a:stretch>
      </xdr:blipFill>
      <xdr:spPr>
        <a:xfrm>
          <a:off x="27152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61" name="Picture 199" descr="C:\Users\ADMINI~1\AppData\Local\Temp\ksohtml\clip_image216.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62" name="Picture 200" descr="C:\Users\ADMINI~1\AppData\Local\Temp\ksohtml\clip_image217.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63" name="Picture 215" descr="C:\Users\ADMINI~1\AppData\Local\Temp\ksohtml\clip_image234.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64" name="Picture 216" descr="C:\Users\ADMINI~1\AppData\Local\Temp\ksohtml\clip_image235.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65" name="Picture 231" descr="C:\Users\ADMINI~1\AppData\Local\Temp\ksohtml\clip_image250.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66" name="Picture 232" descr="C:\Users\ADMINI~1\AppData\Local\Temp\ksohtml\clip_image251.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67" name="Picture 250" descr="C:\Users\ADMINI~1\AppData\Local\Temp\ksohtml\clip_image319.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68" name="Picture 251" descr="C:\Users\ADMINI~1\AppData\Local\Temp\ksohtml\clip_image322.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5</xdr:col>
      <xdr:colOff>228600</xdr:colOff>
      <xdr:row>38</xdr:row>
      <xdr:rowOff>0</xdr:rowOff>
    </xdr:from>
    <xdr:to>
      <xdr:col>5</xdr:col>
      <xdr:colOff>447675</xdr:colOff>
      <xdr:row>39</xdr:row>
      <xdr:rowOff>85725</xdr:rowOff>
    </xdr:to>
    <xdr:pic>
      <xdr:nvPicPr>
        <xdr:cNvPr id="69" name="Picture 252" descr="C:\Users\ADMINI~1\AppData\Local\Temp\ksohtml\clip_image323.png"/>
        <xdr:cNvPicPr>
          <a:picLocks noChangeAspect="1" noChangeArrowheads="1"/>
        </xdr:cNvPicPr>
      </xdr:nvPicPr>
      <xdr:blipFill>
        <a:blip r:embed="rId1" cstate="print"/>
        <a:srcRect/>
        <a:stretch>
          <a:fillRect/>
        </a:stretch>
      </xdr:blipFill>
      <xdr:spPr>
        <a:xfrm>
          <a:off x="2715260" y="14147800"/>
          <a:ext cx="219075" cy="266700"/>
        </a:xfrm>
        <a:prstGeom prst="rect">
          <a:avLst/>
        </a:prstGeom>
        <a:noFill/>
      </xdr:spPr>
    </xdr:pic>
    <xdr:clientData/>
  </xdr:twoCellAnchor>
  <xdr:twoCellAnchor editAs="oneCell">
    <xdr:from>
      <xdr:col>4</xdr:col>
      <xdr:colOff>457200</xdr:colOff>
      <xdr:row>38</xdr:row>
      <xdr:rowOff>0</xdr:rowOff>
    </xdr:from>
    <xdr:to>
      <xdr:col>5</xdr:col>
      <xdr:colOff>105410</xdr:colOff>
      <xdr:row>39</xdr:row>
      <xdr:rowOff>85725</xdr:rowOff>
    </xdr:to>
    <xdr:pic>
      <xdr:nvPicPr>
        <xdr:cNvPr id="70" name="Picture 267" descr="C:\Users\ADMINI~1\AppData\Local\Temp\ksohtml\clip_image320.png"/>
        <xdr:cNvPicPr>
          <a:picLocks noChangeAspect="1" noChangeArrowheads="1"/>
        </xdr:cNvPicPr>
      </xdr:nvPicPr>
      <xdr:blipFill>
        <a:blip r:embed="rId1" cstate="print"/>
        <a:srcRect/>
        <a:stretch>
          <a:fillRect/>
        </a:stretch>
      </xdr:blipFill>
      <xdr:spPr>
        <a:xfrm>
          <a:off x="2372360" y="14147800"/>
          <a:ext cx="219710" cy="266700"/>
        </a:xfrm>
        <a:prstGeom prst="rect">
          <a:avLst/>
        </a:prstGeom>
        <a:noFill/>
      </xdr:spPr>
    </xdr:pic>
    <xdr:clientData/>
  </xdr:twoCellAnchor>
  <xdr:twoCellAnchor editAs="oneCell">
    <xdr:from>
      <xdr:col>5</xdr:col>
      <xdr:colOff>0</xdr:colOff>
      <xdr:row>38</xdr:row>
      <xdr:rowOff>0</xdr:rowOff>
    </xdr:from>
    <xdr:to>
      <xdr:col>5</xdr:col>
      <xdr:colOff>219075</xdr:colOff>
      <xdr:row>39</xdr:row>
      <xdr:rowOff>85725</xdr:rowOff>
    </xdr:to>
    <xdr:pic>
      <xdr:nvPicPr>
        <xdr:cNvPr id="71" name="Picture 268" descr="C:\Users\ADMINI~1\AppData\Local\Temp\ksohtml\clip_image321.png"/>
        <xdr:cNvPicPr>
          <a:picLocks noChangeAspect="1" noChangeArrowheads="1"/>
        </xdr:cNvPicPr>
      </xdr:nvPicPr>
      <xdr:blipFill>
        <a:blip r:embed="rId1" cstate="print"/>
        <a:srcRect/>
        <a:stretch>
          <a:fillRect/>
        </a:stretch>
      </xdr:blipFill>
      <xdr:spPr>
        <a:xfrm>
          <a:off x="24866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72" name="Picture 74" descr="C:\Users\ADMINI~1\AppData\Local\Temp\ksohtml\clip_image143.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73" name="Picture 75" descr="C:\Users\ADMINI~1\AppData\Local\Temp\ksohtml\clip_image146.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6</xdr:col>
      <xdr:colOff>228600</xdr:colOff>
      <xdr:row>38</xdr:row>
      <xdr:rowOff>0</xdr:rowOff>
    </xdr:from>
    <xdr:to>
      <xdr:col>6</xdr:col>
      <xdr:colOff>447675</xdr:colOff>
      <xdr:row>39</xdr:row>
      <xdr:rowOff>85725</xdr:rowOff>
    </xdr:to>
    <xdr:pic>
      <xdr:nvPicPr>
        <xdr:cNvPr id="74" name="Picture 76" descr="C:\Users\ADMINI~1\AppData\Local\Temp\ksohtml\clip_image147.png"/>
        <xdr:cNvPicPr>
          <a:picLocks noChangeAspect="1" noChangeArrowheads="1"/>
        </xdr:cNvPicPr>
      </xdr:nvPicPr>
      <xdr:blipFill>
        <a:blip r:embed="rId1" cstate="print"/>
        <a:srcRect/>
        <a:stretch>
          <a:fillRect/>
        </a:stretch>
      </xdr:blipFill>
      <xdr:spPr>
        <a:xfrm>
          <a:off x="4467860" y="14147800"/>
          <a:ext cx="219075" cy="266700"/>
        </a:xfrm>
        <a:prstGeom prst="rect">
          <a:avLst/>
        </a:prstGeom>
        <a:noFill/>
      </xdr:spPr>
    </xdr:pic>
    <xdr:clientData/>
  </xdr:twoCellAnchor>
  <xdr:twoCellAnchor editAs="oneCell">
    <xdr:from>
      <xdr:col>6</xdr:col>
      <xdr:colOff>457200</xdr:colOff>
      <xdr:row>38</xdr:row>
      <xdr:rowOff>0</xdr:rowOff>
    </xdr:from>
    <xdr:to>
      <xdr:col>6</xdr:col>
      <xdr:colOff>676275</xdr:colOff>
      <xdr:row>39</xdr:row>
      <xdr:rowOff>85725</xdr:rowOff>
    </xdr:to>
    <xdr:pic>
      <xdr:nvPicPr>
        <xdr:cNvPr id="75" name="Picture 77" descr="C:\Users\ADMINI~1\AppData\Local\Temp\ksohtml\clip_image150.png"/>
        <xdr:cNvPicPr>
          <a:picLocks noChangeAspect="1" noChangeArrowheads="1"/>
        </xdr:cNvPicPr>
      </xdr:nvPicPr>
      <xdr:blipFill>
        <a:blip r:embed="rId1" cstate="print"/>
        <a:srcRect/>
        <a:stretch>
          <a:fillRect/>
        </a:stretch>
      </xdr:blipFill>
      <xdr:spPr>
        <a:xfrm>
          <a:off x="46964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76" name="Picture 111" descr="C:\Users\ADMINI~1\AppData\Local\Temp\ksohtml\clip_image144.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77" name="Picture 112" descr="C:\Users\ADMINI~1\AppData\Local\Temp\ksohtml\clip_image145.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6</xdr:col>
      <xdr:colOff>228600</xdr:colOff>
      <xdr:row>38</xdr:row>
      <xdr:rowOff>0</xdr:rowOff>
    </xdr:from>
    <xdr:to>
      <xdr:col>6</xdr:col>
      <xdr:colOff>447675</xdr:colOff>
      <xdr:row>39</xdr:row>
      <xdr:rowOff>85725</xdr:rowOff>
    </xdr:to>
    <xdr:pic>
      <xdr:nvPicPr>
        <xdr:cNvPr id="78" name="Picture 113" descr="C:\Users\ADMINI~1\AppData\Local\Temp\ksohtml\clip_image148.png"/>
        <xdr:cNvPicPr>
          <a:picLocks noChangeAspect="1" noChangeArrowheads="1"/>
        </xdr:cNvPicPr>
      </xdr:nvPicPr>
      <xdr:blipFill>
        <a:blip r:embed="rId1" cstate="print"/>
        <a:srcRect/>
        <a:stretch>
          <a:fillRect/>
        </a:stretch>
      </xdr:blipFill>
      <xdr:spPr>
        <a:xfrm>
          <a:off x="4467860" y="14147800"/>
          <a:ext cx="219075" cy="266700"/>
        </a:xfrm>
        <a:prstGeom prst="rect">
          <a:avLst/>
        </a:prstGeom>
        <a:noFill/>
      </xdr:spPr>
    </xdr:pic>
    <xdr:clientData/>
  </xdr:twoCellAnchor>
  <xdr:twoCellAnchor editAs="oneCell">
    <xdr:from>
      <xdr:col>6</xdr:col>
      <xdr:colOff>457200</xdr:colOff>
      <xdr:row>38</xdr:row>
      <xdr:rowOff>0</xdr:rowOff>
    </xdr:from>
    <xdr:to>
      <xdr:col>6</xdr:col>
      <xdr:colOff>676275</xdr:colOff>
      <xdr:row>39</xdr:row>
      <xdr:rowOff>85725</xdr:rowOff>
    </xdr:to>
    <xdr:pic>
      <xdr:nvPicPr>
        <xdr:cNvPr id="79" name="Picture 114" descr="C:\Users\ADMINI~1\AppData\Local\Temp\ksohtml\clip_image149.png"/>
        <xdr:cNvPicPr>
          <a:picLocks noChangeAspect="1" noChangeArrowheads="1"/>
        </xdr:cNvPicPr>
      </xdr:nvPicPr>
      <xdr:blipFill>
        <a:blip r:embed="rId1" cstate="print"/>
        <a:srcRect/>
        <a:stretch>
          <a:fillRect/>
        </a:stretch>
      </xdr:blipFill>
      <xdr:spPr>
        <a:xfrm>
          <a:off x="46964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80" name="Picture 140" descr="C:\Users\ADMINI~1\AppData\Local\Temp\ksohtml\clip_image97.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81" name="Picture 141" descr="C:\Users\ADMINI~1\AppData\Local\Temp\ksohtml\clip_image100.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6</xdr:col>
      <xdr:colOff>228600</xdr:colOff>
      <xdr:row>38</xdr:row>
      <xdr:rowOff>0</xdr:rowOff>
    </xdr:from>
    <xdr:to>
      <xdr:col>6</xdr:col>
      <xdr:colOff>447675</xdr:colOff>
      <xdr:row>39</xdr:row>
      <xdr:rowOff>85725</xdr:rowOff>
    </xdr:to>
    <xdr:pic>
      <xdr:nvPicPr>
        <xdr:cNvPr id="82" name="Picture 142" descr="C:\Users\ADMINI~1\AppData\Local\Temp\ksohtml\clip_image101.png"/>
        <xdr:cNvPicPr>
          <a:picLocks noChangeAspect="1" noChangeArrowheads="1"/>
        </xdr:cNvPicPr>
      </xdr:nvPicPr>
      <xdr:blipFill>
        <a:blip r:embed="rId1" cstate="print"/>
        <a:srcRect/>
        <a:stretch>
          <a:fillRect/>
        </a:stretch>
      </xdr:blipFill>
      <xdr:spPr>
        <a:xfrm>
          <a:off x="4467860" y="14147800"/>
          <a:ext cx="219075" cy="266700"/>
        </a:xfrm>
        <a:prstGeom prst="rect">
          <a:avLst/>
        </a:prstGeom>
        <a:noFill/>
      </xdr:spPr>
    </xdr:pic>
    <xdr:clientData/>
  </xdr:twoCellAnchor>
  <xdr:twoCellAnchor editAs="oneCell">
    <xdr:from>
      <xdr:col>6</xdr:col>
      <xdr:colOff>457200</xdr:colOff>
      <xdr:row>38</xdr:row>
      <xdr:rowOff>0</xdr:rowOff>
    </xdr:from>
    <xdr:to>
      <xdr:col>6</xdr:col>
      <xdr:colOff>676275</xdr:colOff>
      <xdr:row>39</xdr:row>
      <xdr:rowOff>85725</xdr:rowOff>
    </xdr:to>
    <xdr:pic>
      <xdr:nvPicPr>
        <xdr:cNvPr id="83" name="Picture 143" descr="C:\Users\ADMINI~1\AppData\Local\Temp\ksohtml\clip_image102.png"/>
        <xdr:cNvPicPr>
          <a:picLocks noChangeAspect="1" noChangeArrowheads="1"/>
        </xdr:cNvPicPr>
      </xdr:nvPicPr>
      <xdr:blipFill>
        <a:blip r:embed="rId1" cstate="print"/>
        <a:srcRect/>
        <a:stretch>
          <a:fillRect/>
        </a:stretch>
      </xdr:blipFill>
      <xdr:spPr>
        <a:xfrm>
          <a:off x="46964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84" name="Picture 157" descr="C:\Users\ADMINI~1\AppData\Local\Temp\ksohtml\clip_image94.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85" name="Picture 158" descr="C:\Users\ADMINI~1\AppData\Local\Temp\ksohtml\clip_image95.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6</xdr:col>
      <xdr:colOff>228600</xdr:colOff>
      <xdr:row>38</xdr:row>
      <xdr:rowOff>0</xdr:rowOff>
    </xdr:from>
    <xdr:to>
      <xdr:col>6</xdr:col>
      <xdr:colOff>447675</xdr:colOff>
      <xdr:row>39</xdr:row>
      <xdr:rowOff>85725</xdr:rowOff>
    </xdr:to>
    <xdr:pic>
      <xdr:nvPicPr>
        <xdr:cNvPr id="86" name="Picture 159" descr="C:\Users\ADMINI~1\AppData\Local\Temp\ksohtml\clip_image98.png"/>
        <xdr:cNvPicPr>
          <a:picLocks noChangeAspect="1" noChangeArrowheads="1"/>
        </xdr:cNvPicPr>
      </xdr:nvPicPr>
      <xdr:blipFill>
        <a:blip r:embed="rId1" cstate="print"/>
        <a:srcRect/>
        <a:stretch>
          <a:fillRect/>
        </a:stretch>
      </xdr:blipFill>
      <xdr:spPr>
        <a:xfrm>
          <a:off x="4467860" y="14147800"/>
          <a:ext cx="219075" cy="266700"/>
        </a:xfrm>
        <a:prstGeom prst="rect">
          <a:avLst/>
        </a:prstGeom>
        <a:noFill/>
      </xdr:spPr>
    </xdr:pic>
    <xdr:clientData/>
  </xdr:twoCellAnchor>
  <xdr:twoCellAnchor editAs="oneCell">
    <xdr:from>
      <xdr:col>6</xdr:col>
      <xdr:colOff>457200</xdr:colOff>
      <xdr:row>38</xdr:row>
      <xdr:rowOff>0</xdr:rowOff>
    </xdr:from>
    <xdr:to>
      <xdr:col>6</xdr:col>
      <xdr:colOff>676275</xdr:colOff>
      <xdr:row>39</xdr:row>
      <xdr:rowOff>85725</xdr:rowOff>
    </xdr:to>
    <xdr:pic>
      <xdr:nvPicPr>
        <xdr:cNvPr id="87" name="Picture 160" descr="C:\Users\ADMINI~1\AppData\Local\Temp\ksohtml\clip_image99.png"/>
        <xdr:cNvPicPr>
          <a:picLocks noChangeAspect="1" noChangeArrowheads="1"/>
        </xdr:cNvPicPr>
      </xdr:nvPicPr>
      <xdr:blipFill>
        <a:blip r:embed="rId1" cstate="print"/>
        <a:srcRect/>
        <a:stretch>
          <a:fillRect/>
        </a:stretch>
      </xdr:blipFill>
      <xdr:spPr>
        <a:xfrm>
          <a:off x="46964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88" name="Picture 182" descr="C:\Users\ADMINI~1\AppData\Local\Temp\ksohtml\clip_image215.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89" name="Picture 183" descr="C:\Users\ADMINI~1\AppData\Local\Temp\ksohtml\clip_image218.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6</xdr:col>
      <xdr:colOff>228600</xdr:colOff>
      <xdr:row>38</xdr:row>
      <xdr:rowOff>0</xdr:rowOff>
    </xdr:from>
    <xdr:to>
      <xdr:col>6</xdr:col>
      <xdr:colOff>447675</xdr:colOff>
      <xdr:row>39</xdr:row>
      <xdr:rowOff>85725</xdr:rowOff>
    </xdr:to>
    <xdr:pic>
      <xdr:nvPicPr>
        <xdr:cNvPr id="90" name="Picture 184" descr="C:\Users\ADMINI~1\AppData\Local\Temp\ksohtml\clip_image219.png"/>
        <xdr:cNvPicPr>
          <a:picLocks noChangeAspect="1" noChangeArrowheads="1"/>
        </xdr:cNvPicPr>
      </xdr:nvPicPr>
      <xdr:blipFill>
        <a:blip r:embed="rId1" cstate="print"/>
        <a:srcRect/>
        <a:stretch>
          <a:fillRect/>
        </a:stretch>
      </xdr:blipFill>
      <xdr:spPr>
        <a:xfrm>
          <a:off x="44678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91" name="Picture 199" descr="C:\Users\ADMINI~1\AppData\Local\Temp\ksohtml\clip_image216.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92" name="Picture 200" descr="C:\Users\ADMINI~1\AppData\Local\Temp\ksohtml\clip_image217.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93" name="Picture 215" descr="C:\Users\ADMINI~1\AppData\Local\Temp\ksohtml\clip_image234.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94" name="Picture 216" descr="C:\Users\ADMINI~1\AppData\Local\Temp\ksohtml\clip_image235.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95" name="Picture 231" descr="C:\Users\ADMINI~1\AppData\Local\Temp\ksohtml\clip_image250.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96" name="Picture 232" descr="C:\Users\ADMINI~1\AppData\Local\Temp\ksohtml\clip_image251.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97" name="Picture 250" descr="C:\Users\ADMINI~1\AppData\Local\Temp\ksohtml\clip_image319.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98" name="Picture 251" descr="C:\Users\ADMINI~1\AppData\Local\Temp\ksohtml\clip_image322.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twoCellAnchor editAs="oneCell">
    <xdr:from>
      <xdr:col>6</xdr:col>
      <xdr:colOff>228600</xdr:colOff>
      <xdr:row>38</xdr:row>
      <xdr:rowOff>0</xdr:rowOff>
    </xdr:from>
    <xdr:to>
      <xdr:col>6</xdr:col>
      <xdr:colOff>447675</xdr:colOff>
      <xdr:row>39</xdr:row>
      <xdr:rowOff>85725</xdr:rowOff>
    </xdr:to>
    <xdr:pic>
      <xdr:nvPicPr>
        <xdr:cNvPr id="99" name="Picture 252" descr="C:\Users\ADMINI~1\AppData\Local\Temp\ksohtml\clip_image323.png"/>
        <xdr:cNvPicPr>
          <a:picLocks noChangeAspect="1" noChangeArrowheads="1"/>
        </xdr:cNvPicPr>
      </xdr:nvPicPr>
      <xdr:blipFill>
        <a:blip r:embed="rId1" cstate="print"/>
        <a:srcRect/>
        <a:stretch>
          <a:fillRect/>
        </a:stretch>
      </xdr:blipFill>
      <xdr:spPr>
        <a:xfrm>
          <a:off x="4467860" y="14147800"/>
          <a:ext cx="219075" cy="266700"/>
        </a:xfrm>
        <a:prstGeom prst="rect">
          <a:avLst/>
        </a:prstGeom>
        <a:noFill/>
      </xdr:spPr>
    </xdr:pic>
    <xdr:clientData/>
  </xdr:twoCellAnchor>
  <xdr:twoCellAnchor editAs="oneCell">
    <xdr:from>
      <xdr:col>5</xdr:col>
      <xdr:colOff>457200</xdr:colOff>
      <xdr:row>38</xdr:row>
      <xdr:rowOff>0</xdr:rowOff>
    </xdr:from>
    <xdr:to>
      <xdr:col>5</xdr:col>
      <xdr:colOff>676275</xdr:colOff>
      <xdr:row>39</xdr:row>
      <xdr:rowOff>85725</xdr:rowOff>
    </xdr:to>
    <xdr:pic>
      <xdr:nvPicPr>
        <xdr:cNvPr id="100" name="Picture 267" descr="C:\Users\ADMINI~1\AppData\Local\Temp\ksohtml\clip_image320.png"/>
        <xdr:cNvPicPr>
          <a:picLocks noChangeAspect="1" noChangeArrowheads="1"/>
        </xdr:cNvPicPr>
      </xdr:nvPicPr>
      <xdr:blipFill>
        <a:blip r:embed="rId1" cstate="print"/>
        <a:srcRect/>
        <a:stretch>
          <a:fillRect/>
        </a:stretch>
      </xdr:blipFill>
      <xdr:spPr>
        <a:xfrm>
          <a:off x="2943860" y="14147800"/>
          <a:ext cx="219075" cy="266700"/>
        </a:xfrm>
        <a:prstGeom prst="rect">
          <a:avLst/>
        </a:prstGeom>
        <a:noFill/>
      </xdr:spPr>
    </xdr:pic>
    <xdr:clientData/>
  </xdr:twoCellAnchor>
  <xdr:twoCellAnchor editAs="oneCell">
    <xdr:from>
      <xdr:col>6</xdr:col>
      <xdr:colOff>0</xdr:colOff>
      <xdr:row>38</xdr:row>
      <xdr:rowOff>0</xdr:rowOff>
    </xdr:from>
    <xdr:to>
      <xdr:col>6</xdr:col>
      <xdr:colOff>219075</xdr:colOff>
      <xdr:row>39</xdr:row>
      <xdr:rowOff>85725</xdr:rowOff>
    </xdr:to>
    <xdr:pic>
      <xdr:nvPicPr>
        <xdr:cNvPr id="101" name="Picture 268" descr="C:\Users\ADMINI~1\AppData\Local\Temp\ksohtml\clip_image321.png"/>
        <xdr:cNvPicPr>
          <a:picLocks noChangeAspect="1" noChangeArrowheads="1"/>
        </xdr:cNvPicPr>
      </xdr:nvPicPr>
      <xdr:blipFill>
        <a:blip r:embed="rId1" cstate="print"/>
        <a:srcRect/>
        <a:stretch>
          <a:fillRect/>
        </a:stretch>
      </xdr:blipFill>
      <xdr:spPr>
        <a:xfrm>
          <a:off x="4239260" y="14147800"/>
          <a:ext cx="219075" cy="266700"/>
        </a:xfrm>
        <a:prstGeom prst="rect">
          <a:avLst/>
        </a:prstGeom>
        <a:noFill/>
      </xdr:spPr>
    </xdr:pic>
    <xdr:clientData/>
  </xdr:twoCellAnchor>
  <xdr:oneCellAnchor>
    <xdr:from>
      <xdr:col>5</xdr:col>
      <xdr:colOff>504825</xdr:colOff>
      <xdr:row>31</xdr:row>
      <xdr:rowOff>0</xdr:rowOff>
    </xdr:from>
    <xdr:ext cx="184731" cy="264560"/>
    <xdr:sp>
      <xdr:nvSpPr>
        <xdr:cNvPr id="102"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03"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04"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05"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06"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07"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08"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09"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10"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11"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12"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13"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14"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15"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16"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17"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18"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19"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20"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21"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22"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23"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24"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25"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26"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27"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28"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29"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31</xdr:row>
      <xdr:rowOff>0</xdr:rowOff>
    </xdr:from>
    <xdr:ext cx="184731" cy="264560"/>
    <xdr:sp>
      <xdr:nvSpPr>
        <xdr:cNvPr id="130" name="TextBox 1"/>
        <xdr:cNvSpPr txBox="1"/>
      </xdr:nvSpPr>
      <xdr:spPr>
        <a:xfrm>
          <a:off x="24199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31"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32"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33"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34"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35"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31</xdr:row>
      <xdr:rowOff>0</xdr:rowOff>
    </xdr:from>
    <xdr:ext cx="184731" cy="264560"/>
    <xdr:sp>
      <xdr:nvSpPr>
        <xdr:cNvPr id="136" name="TextBox 1"/>
        <xdr:cNvSpPr txBox="1"/>
      </xdr:nvSpPr>
      <xdr:spPr>
        <a:xfrm>
          <a:off x="2991485" y="1151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abSelected="1" workbookViewId="0">
      <selection activeCell="S7" sqref="S7"/>
    </sheetView>
  </sheetViews>
  <sheetFormatPr defaultColWidth="9" defaultRowHeight="14.25"/>
  <cols>
    <col min="1" max="1" width="3.75" style="2" customWidth="1"/>
    <col min="2" max="2" width="6.25" style="2" customWidth="1"/>
    <col min="3" max="3" width="7.25" style="2" customWidth="1"/>
    <col min="4" max="4" width="7.88333333333333" style="2" customWidth="1"/>
    <col min="5" max="5" width="7.5" style="2" customWidth="1"/>
    <col min="6" max="6" width="23" style="2" customWidth="1"/>
    <col min="7" max="7" width="30" style="2" customWidth="1"/>
    <col min="8" max="8" width="6" style="2" customWidth="1"/>
    <col min="9" max="9" width="5.375" style="2" customWidth="1"/>
    <col min="10" max="10" width="6.25" style="2" customWidth="1"/>
    <col min="11" max="11" width="5.25" style="2" customWidth="1"/>
    <col min="12" max="12" width="7.375" style="2" customWidth="1"/>
    <col min="13" max="13" width="6.88333333333333" style="2" customWidth="1"/>
    <col min="14" max="14" width="7.63333333333333" style="2" customWidth="1"/>
    <col min="15" max="15" width="8" style="2" customWidth="1"/>
    <col min="16" max="16" width="9" style="2"/>
  </cols>
  <sheetData>
    <row r="1" ht="15" customHeight="1" spans="1:15">
      <c r="A1" s="3" t="s">
        <v>0</v>
      </c>
      <c r="B1" s="3"/>
      <c r="C1" s="3"/>
      <c r="D1" s="3"/>
      <c r="E1" s="4"/>
      <c r="F1" s="5"/>
      <c r="G1" s="5"/>
      <c r="H1" s="4"/>
      <c r="I1" s="27"/>
      <c r="J1" s="4"/>
      <c r="K1" s="4"/>
      <c r="L1" s="4"/>
      <c r="M1" s="4"/>
      <c r="N1" s="4"/>
      <c r="O1" s="4"/>
    </row>
    <row r="2" ht="45" customHeight="1" spans="1:15">
      <c r="A2" s="6" t="s">
        <v>1</v>
      </c>
      <c r="B2" s="6"/>
      <c r="C2" s="6"/>
      <c r="D2" s="6"/>
      <c r="E2" s="6"/>
      <c r="F2" s="6"/>
      <c r="G2" s="6"/>
      <c r="H2" s="6"/>
      <c r="I2" s="28"/>
      <c r="J2" s="6"/>
      <c r="K2" s="6"/>
      <c r="L2" s="6"/>
      <c r="M2" s="6"/>
      <c r="N2" s="6"/>
      <c r="O2" s="6"/>
    </row>
    <row r="3" s="1" customFormat="1" ht="32" customHeight="1" spans="1:16">
      <c r="A3" s="7" t="s">
        <v>2</v>
      </c>
      <c r="B3" s="7"/>
      <c r="C3" s="7"/>
      <c r="D3" s="7"/>
      <c r="E3" s="7"/>
      <c r="F3" s="8"/>
      <c r="G3" s="8"/>
      <c r="H3" s="7"/>
      <c r="I3" s="29"/>
      <c r="J3" s="7"/>
      <c r="K3" s="7"/>
      <c r="L3" s="7"/>
      <c r="M3" s="7"/>
      <c r="N3" s="7"/>
      <c r="O3" s="7"/>
      <c r="P3" s="2"/>
    </row>
    <row r="4" ht="24" customHeight="1" spans="1:15">
      <c r="A4" s="9" t="s">
        <v>3</v>
      </c>
      <c r="B4" s="10" t="s">
        <v>4</v>
      </c>
      <c r="C4" s="10" t="s">
        <v>5</v>
      </c>
      <c r="D4" s="10" t="s">
        <v>6</v>
      </c>
      <c r="E4" s="10" t="s">
        <v>7</v>
      </c>
      <c r="F4" s="10" t="s">
        <v>8</v>
      </c>
      <c r="G4" s="10" t="s">
        <v>9</v>
      </c>
      <c r="H4" s="11" t="s">
        <v>10</v>
      </c>
      <c r="I4" s="30"/>
      <c r="J4" s="11"/>
      <c r="K4" s="11"/>
      <c r="L4" s="11" t="s">
        <v>11</v>
      </c>
      <c r="M4" s="11"/>
      <c r="N4" s="11"/>
      <c r="O4" s="31" t="s">
        <v>12</v>
      </c>
    </row>
    <row r="5" ht="48" customHeight="1" spans="1:15">
      <c r="A5" s="9"/>
      <c r="B5" s="10"/>
      <c r="C5" s="10"/>
      <c r="D5" s="10"/>
      <c r="E5" s="10"/>
      <c r="F5" s="10"/>
      <c r="G5" s="10"/>
      <c r="H5" s="12" t="s">
        <v>13</v>
      </c>
      <c r="I5" s="32" t="s">
        <v>14</v>
      </c>
      <c r="J5" s="12" t="s">
        <v>15</v>
      </c>
      <c r="K5" s="12" t="s">
        <v>16</v>
      </c>
      <c r="L5" s="12" t="s">
        <v>17</v>
      </c>
      <c r="M5" s="12" t="s">
        <v>18</v>
      </c>
      <c r="N5" s="12" t="s">
        <v>19</v>
      </c>
      <c r="O5" s="31"/>
    </row>
    <row r="6" ht="31" customHeight="1" spans="1:15">
      <c r="A6" s="13" t="s">
        <v>20</v>
      </c>
      <c r="B6" s="14"/>
      <c r="C6" s="15"/>
      <c r="D6" s="16"/>
      <c r="E6" s="16"/>
      <c r="F6" s="16"/>
      <c r="G6" s="16"/>
      <c r="H6" s="17">
        <f>SUM(H7:H38)</f>
        <v>393.6</v>
      </c>
      <c r="I6" s="17">
        <f>SUM(I7:I38)</f>
        <v>169</v>
      </c>
      <c r="J6" s="33">
        <v>179.6</v>
      </c>
      <c r="K6" s="33">
        <v>45</v>
      </c>
      <c r="L6" s="34"/>
      <c r="M6" s="34"/>
      <c r="N6" s="34"/>
      <c r="O6" s="35"/>
    </row>
    <row r="7" ht="28" customHeight="1" spans="1:15">
      <c r="A7" s="18">
        <v>1</v>
      </c>
      <c r="B7" s="19" t="s">
        <v>21</v>
      </c>
      <c r="C7" s="19" t="s">
        <v>22</v>
      </c>
      <c r="D7" s="19" t="s">
        <v>23</v>
      </c>
      <c r="E7" s="19" t="s">
        <v>24</v>
      </c>
      <c r="F7" s="19" t="s">
        <v>25</v>
      </c>
      <c r="G7" s="19" t="s">
        <v>26</v>
      </c>
      <c r="H7" s="20">
        <v>2</v>
      </c>
      <c r="I7" s="20">
        <v>2</v>
      </c>
      <c r="J7" s="20"/>
      <c r="K7" s="20"/>
      <c r="L7" s="20">
        <v>580</v>
      </c>
      <c r="M7" s="20">
        <v>2037</v>
      </c>
      <c r="N7" s="20">
        <v>0.01</v>
      </c>
      <c r="O7" s="36"/>
    </row>
    <row r="8" ht="28" customHeight="1" spans="1:15">
      <c r="A8" s="18">
        <v>2</v>
      </c>
      <c r="B8" s="19" t="s">
        <v>21</v>
      </c>
      <c r="C8" s="19" t="s">
        <v>22</v>
      </c>
      <c r="D8" s="19" t="s">
        <v>27</v>
      </c>
      <c r="E8" s="19" t="s">
        <v>24</v>
      </c>
      <c r="F8" s="19" t="s">
        <v>28</v>
      </c>
      <c r="G8" s="19" t="s">
        <v>29</v>
      </c>
      <c r="H8" s="20">
        <v>2</v>
      </c>
      <c r="I8" s="20">
        <v>2</v>
      </c>
      <c r="J8" s="20"/>
      <c r="K8" s="20"/>
      <c r="L8" s="20">
        <v>150</v>
      </c>
      <c r="M8" s="20">
        <v>540</v>
      </c>
      <c r="N8" s="20">
        <v>0.015</v>
      </c>
      <c r="O8" s="36"/>
    </row>
    <row r="9" ht="28" customHeight="1" spans="1:15">
      <c r="A9" s="18">
        <v>3</v>
      </c>
      <c r="B9" s="19" t="s">
        <v>21</v>
      </c>
      <c r="C9" s="19" t="s">
        <v>22</v>
      </c>
      <c r="D9" s="19" t="s">
        <v>30</v>
      </c>
      <c r="E9" s="19" t="s">
        <v>24</v>
      </c>
      <c r="F9" s="19" t="s">
        <v>31</v>
      </c>
      <c r="G9" s="19" t="s">
        <v>32</v>
      </c>
      <c r="H9" s="20">
        <v>5</v>
      </c>
      <c r="I9" s="20">
        <v>5</v>
      </c>
      <c r="J9" s="20"/>
      <c r="K9" s="20"/>
      <c r="L9" s="20">
        <v>400</v>
      </c>
      <c r="M9" s="20">
        <v>1300</v>
      </c>
      <c r="N9" s="20">
        <v>0.02</v>
      </c>
      <c r="O9" s="36"/>
    </row>
    <row r="10" ht="28" customHeight="1" spans="1:15">
      <c r="A10" s="18">
        <v>4</v>
      </c>
      <c r="B10" s="19" t="s">
        <v>21</v>
      </c>
      <c r="C10" s="19" t="s">
        <v>33</v>
      </c>
      <c r="D10" s="19" t="s">
        <v>34</v>
      </c>
      <c r="E10" s="19" t="s">
        <v>24</v>
      </c>
      <c r="F10" s="19" t="s">
        <v>35</v>
      </c>
      <c r="G10" s="19" t="s">
        <v>36</v>
      </c>
      <c r="H10" s="19">
        <v>45</v>
      </c>
      <c r="I10" s="19">
        <v>5</v>
      </c>
      <c r="J10" s="19">
        <v>40</v>
      </c>
      <c r="K10" s="19"/>
      <c r="L10" s="19">
        <v>127</v>
      </c>
      <c r="M10" s="19">
        <v>452</v>
      </c>
      <c r="N10" s="19">
        <v>0.03</v>
      </c>
      <c r="O10" s="36"/>
    </row>
    <row r="11" ht="28" customHeight="1" spans="1:15">
      <c r="A11" s="18">
        <v>5</v>
      </c>
      <c r="B11" s="19" t="s">
        <v>21</v>
      </c>
      <c r="C11" s="19" t="s">
        <v>37</v>
      </c>
      <c r="D11" s="19" t="s">
        <v>38</v>
      </c>
      <c r="E11" s="19" t="s">
        <v>24</v>
      </c>
      <c r="F11" s="19" t="s">
        <v>39</v>
      </c>
      <c r="G11" s="19" t="s">
        <v>40</v>
      </c>
      <c r="H11" s="19">
        <v>8</v>
      </c>
      <c r="I11" s="19">
        <v>5</v>
      </c>
      <c r="J11" s="19">
        <v>3</v>
      </c>
      <c r="K11" s="19"/>
      <c r="L11" s="19">
        <v>10</v>
      </c>
      <c r="M11" s="19">
        <v>30</v>
      </c>
      <c r="N11" s="19">
        <v>0.01</v>
      </c>
      <c r="O11" s="36"/>
    </row>
    <row r="12" ht="28" customHeight="1" spans="1:15">
      <c r="A12" s="18">
        <v>6</v>
      </c>
      <c r="B12" s="19" t="s">
        <v>21</v>
      </c>
      <c r="C12" s="19" t="s">
        <v>37</v>
      </c>
      <c r="D12" s="19" t="s">
        <v>41</v>
      </c>
      <c r="E12" s="19" t="s">
        <v>24</v>
      </c>
      <c r="F12" s="19" t="s">
        <v>42</v>
      </c>
      <c r="G12" s="19" t="s">
        <v>43</v>
      </c>
      <c r="H12" s="19">
        <v>5</v>
      </c>
      <c r="I12" s="19">
        <v>5</v>
      </c>
      <c r="J12" s="19"/>
      <c r="K12" s="19"/>
      <c r="L12" s="19">
        <v>29</v>
      </c>
      <c r="M12" s="19">
        <v>90</v>
      </c>
      <c r="N12" s="19">
        <v>0.01</v>
      </c>
      <c r="O12" s="36"/>
    </row>
    <row r="13" ht="33" customHeight="1" spans="1:15">
      <c r="A13" s="18">
        <v>7</v>
      </c>
      <c r="B13" s="19" t="s">
        <v>21</v>
      </c>
      <c r="C13" s="19" t="s">
        <v>37</v>
      </c>
      <c r="D13" s="19" t="s">
        <v>44</v>
      </c>
      <c r="E13" s="19" t="s">
        <v>24</v>
      </c>
      <c r="F13" s="19" t="s">
        <v>45</v>
      </c>
      <c r="G13" s="19" t="s">
        <v>46</v>
      </c>
      <c r="H13" s="19">
        <v>10</v>
      </c>
      <c r="I13" s="19">
        <v>5</v>
      </c>
      <c r="J13" s="19"/>
      <c r="K13" s="19">
        <v>5</v>
      </c>
      <c r="L13" s="19">
        <v>65</v>
      </c>
      <c r="M13" s="19">
        <v>181</v>
      </c>
      <c r="N13" s="19">
        <v>0.01</v>
      </c>
      <c r="O13" s="36"/>
    </row>
    <row r="14" ht="28" customHeight="1" spans="1:15">
      <c r="A14" s="18">
        <v>8</v>
      </c>
      <c r="B14" s="19" t="s">
        <v>21</v>
      </c>
      <c r="C14" s="19" t="s">
        <v>37</v>
      </c>
      <c r="D14" s="19" t="s">
        <v>47</v>
      </c>
      <c r="E14" s="19" t="s">
        <v>24</v>
      </c>
      <c r="F14" s="19" t="s">
        <v>48</v>
      </c>
      <c r="G14" s="19" t="s">
        <v>49</v>
      </c>
      <c r="H14" s="19">
        <f>I14+J14+K14</f>
        <v>5</v>
      </c>
      <c r="I14" s="19">
        <v>5</v>
      </c>
      <c r="J14" s="19"/>
      <c r="K14" s="19"/>
      <c r="L14" s="19">
        <v>21</v>
      </c>
      <c r="M14" s="19">
        <v>86</v>
      </c>
      <c r="N14" s="19">
        <v>0.01</v>
      </c>
      <c r="O14" s="36"/>
    </row>
    <row r="15" ht="28" customHeight="1" spans="1:15">
      <c r="A15" s="18">
        <v>9</v>
      </c>
      <c r="B15" s="19" t="s">
        <v>21</v>
      </c>
      <c r="C15" s="19" t="s">
        <v>50</v>
      </c>
      <c r="D15" s="19" t="s">
        <v>51</v>
      </c>
      <c r="E15" s="19" t="s">
        <v>24</v>
      </c>
      <c r="F15" s="21" t="s">
        <v>52</v>
      </c>
      <c r="G15" s="21" t="s">
        <v>53</v>
      </c>
      <c r="H15" s="21">
        <v>10</v>
      </c>
      <c r="I15" s="21">
        <v>5</v>
      </c>
      <c r="J15" s="21">
        <v>5</v>
      </c>
      <c r="K15" s="21"/>
      <c r="L15" s="21">
        <v>25</v>
      </c>
      <c r="M15" s="21">
        <v>110</v>
      </c>
      <c r="N15" s="20">
        <v>0.02</v>
      </c>
      <c r="O15" s="36"/>
    </row>
    <row r="16" ht="28" customHeight="1" spans="1:15">
      <c r="A16" s="18">
        <v>10</v>
      </c>
      <c r="B16" s="19" t="s">
        <v>21</v>
      </c>
      <c r="C16" s="19" t="s">
        <v>50</v>
      </c>
      <c r="D16" s="19" t="s">
        <v>54</v>
      </c>
      <c r="E16" s="19" t="s">
        <v>24</v>
      </c>
      <c r="F16" s="21" t="s">
        <v>55</v>
      </c>
      <c r="G16" s="21" t="s">
        <v>56</v>
      </c>
      <c r="H16" s="21">
        <v>5</v>
      </c>
      <c r="I16" s="21">
        <v>5</v>
      </c>
      <c r="J16" s="21"/>
      <c r="K16" s="21"/>
      <c r="L16" s="21">
        <v>35</v>
      </c>
      <c r="M16" s="21">
        <v>263</v>
      </c>
      <c r="N16" s="20">
        <v>0.02</v>
      </c>
      <c r="O16" s="36"/>
    </row>
    <row r="17" ht="28" customHeight="1" spans="1:15">
      <c r="A17" s="18">
        <v>11</v>
      </c>
      <c r="B17" s="19" t="s">
        <v>21</v>
      </c>
      <c r="C17" s="19" t="s">
        <v>57</v>
      </c>
      <c r="D17" s="19" t="s">
        <v>58</v>
      </c>
      <c r="E17" s="19" t="s">
        <v>24</v>
      </c>
      <c r="F17" s="22" t="s">
        <v>59</v>
      </c>
      <c r="G17" s="22" t="s">
        <v>60</v>
      </c>
      <c r="H17" s="23">
        <v>10</v>
      </c>
      <c r="I17" s="23">
        <v>10</v>
      </c>
      <c r="J17" s="23"/>
      <c r="K17" s="23"/>
      <c r="L17" s="23">
        <v>50</v>
      </c>
      <c r="M17" s="23">
        <v>210</v>
      </c>
      <c r="N17" s="23">
        <v>0.01</v>
      </c>
      <c r="O17" s="36"/>
    </row>
    <row r="18" ht="28" customHeight="1" spans="1:15">
      <c r="A18" s="18">
        <v>12</v>
      </c>
      <c r="B18" s="19" t="s">
        <v>21</v>
      </c>
      <c r="C18" s="19" t="s">
        <v>57</v>
      </c>
      <c r="D18" s="19" t="s">
        <v>61</v>
      </c>
      <c r="E18" s="19" t="s">
        <v>24</v>
      </c>
      <c r="F18" s="22" t="s">
        <v>62</v>
      </c>
      <c r="G18" s="24" t="s">
        <v>63</v>
      </c>
      <c r="H18" s="23">
        <v>50</v>
      </c>
      <c r="I18" s="23">
        <v>5</v>
      </c>
      <c r="J18" s="23">
        <v>45</v>
      </c>
      <c r="K18" s="23"/>
      <c r="L18" s="23">
        <v>978</v>
      </c>
      <c r="M18" s="23">
        <v>150</v>
      </c>
      <c r="N18" s="23">
        <v>0.01</v>
      </c>
      <c r="O18" s="36"/>
    </row>
    <row r="19" ht="28" customHeight="1" spans="1:15">
      <c r="A19" s="18">
        <v>13</v>
      </c>
      <c r="B19" s="19" t="s">
        <v>21</v>
      </c>
      <c r="C19" s="19" t="s">
        <v>64</v>
      </c>
      <c r="D19" s="19" t="s">
        <v>65</v>
      </c>
      <c r="E19" s="19" t="s">
        <v>24</v>
      </c>
      <c r="F19" s="19" t="s">
        <v>66</v>
      </c>
      <c r="G19" s="19" t="s">
        <v>67</v>
      </c>
      <c r="H19" s="20">
        <v>5</v>
      </c>
      <c r="I19" s="20">
        <v>5</v>
      </c>
      <c r="J19" s="20"/>
      <c r="K19" s="20"/>
      <c r="L19" s="20">
        <v>10</v>
      </c>
      <c r="M19" s="20">
        <v>50</v>
      </c>
      <c r="N19" s="23">
        <v>0.01</v>
      </c>
      <c r="O19" s="36"/>
    </row>
    <row r="20" ht="28" customHeight="1" spans="1:15">
      <c r="A20" s="18">
        <v>14</v>
      </c>
      <c r="B20" s="19" t="s">
        <v>21</v>
      </c>
      <c r="C20" s="19" t="s">
        <v>64</v>
      </c>
      <c r="D20" s="19" t="s">
        <v>68</v>
      </c>
      <c r="E20" s="19" t="s">
        <v>24</v>
      </c>
      <c r="F20" s="19" t="s">
        <v>69</v>
      </c>
      <c r="G20" s="19" t="s">
        <v>70</v>
      </c>
      <c r="H20" s="20">
        <v>10</v>
      </c>
      <c r="I20" s="20">
        <v>10</v>
      </c>
      <c r="J20" s="20"/>
      <c r="K20" s="20"/>
      <c r="L20" s="20">
        <v>20</v>
      </c>
      <c r="M20" s="20">
        <v>60</v>
      </c>
      <c r="N20" s="23">
        <v>0.01</v>
      </c>
      <c r="O20" s="36"/>
    </row>
    <row r="21" ht="28" customHeight="1" spans="1:15">
      <c r="A21" s="18">
        <v>15</v>
      </c>
      <c r="B21" s="19" t="s">
        <v>21</v>
      </c>
      <c r="C21" s="19" t="s">
        <v>64</v>
      </c>
      <c r="D21" s="19" t="s">
        <v>71</v>
      </c>
      <c r="E21" s="19" t="s">
        <v>24</v>
      </c>
      <c r="F21" s="19" t="s">
        <v>72</v>
      </c>
      <c r="G21" s="19" t="s">
        <v>73</v>
      </c>
      <c r="H21" s="20">
        <v>5</v>
      </c>
      <c r="I21" s="20">
        <v>5</v>
      </c>
      <c r="J21" s="20"/>
      <c r="K21" s="20"/>
      <c r="L21" s="20">
        <v>6</v>
      </c>
      <c r="M21" s="20">
        <v>180</v>
      </c>
      <c r="N21" s="23">
        <v>0.01</v>
      </c>
      <c r="O21" s="36"/>
    </row>
    <row r="22" ht="33" customHeight="1" spans="1:15">
      <c r="A22" s="18">
        <v>16</v>
      </c>
      <c r="B22" s="19" t="s">
        <v>21</v>
      </c>
      <c r="C22" s="19" t="s">
        <v>74</v>
      </c>
      <c r="D22" s="19" t="s">
        <v>75</v>
      </c>
      <c r="E22" s="19" t="s">
        <v>24</v>
      </c>
      <c r="F22" s="19" t="s">
        <v>76</v>
      </c>
      <c r="G22" s="19" t="s">
        <v>77</v>
      </c>
      <c r="H22" s="19">
        <v>5</v>
      </c>
      <c r="I22" s="19">
        <v>5</v>
      </c>
      <c r="J22" s="19"/>
      <c r="K22" s="19"/>
      <c r="L22" s="19">
        <v>90</v>
      </c>
      <c r="M22" s="19">
        <v>270</v>
      </c>
      <c r="N22" s="19">
        <v>0.01</v>
      </c>
      <c r="O22" s="36"/>
    </row>
    <row r="23" ht="26" customHeight="1" spans="1:15">
      <c r="A23" s="18">
        <v>17</v>
      </c>
      <c r="B23" s="19" t="s">
        <v>21</v>
      </c>
      <c r="C23" s="19" t="s">
        <v>74</v>
      </c>
      <c r="D23" s="19" t="s">
        <v>78</v>
      </c>
      <c r="E23" s="19" t="s">
        <v>24</v>
      </c>
      <c r="F23" s="19" t="s">
        <v>79</v>
      </c>
      <c r="G23" s="19" t="s">
        <v>80</v>
      </c>
      <c r="H23" s="19">
        <v>5</v>
      </c>
      <c r="I23" s="19">
        <v>5</v>
      </c>
      <c r="J23" s="19"/>
      <c r="K23" s="19"/>
      <c r="L23" s="19">
        <v>40</v>
      </c>
      <c r="M23" s="19">
        <v>210</v>
      </c>
      <c r="N23" s="19">
        <v>0.01</v>
      </c>
      <c r="O23" s="36"/>
    </row>
    <row r="24" ht="26" customHeight="1" spans="1:15">
      <c r="A24" s="18">
        <v>18</v>
      </c>
      <c r="B24" s="19" t="s">
        <v>21</v>
      </c>
      <c r="C24" s="19" t="s">
        <v>81</v>
      </c>
      <c r="D24" s="19" t="s">
        <v>82</v>
      </c>
      <c r="E24" s="19" t="s">
        <v>24</v>
      </c>
      <c r="F24" s="19" t="s">
        <v>83</v>
      </c>
      <c r="G24" s="19" t="s">
        <v>84</v>
      </c>
      <c r="H24" s="20">
        <v>5</v>
      </c>
      <c r="I24" s="20">
        <v>5</v>
      </c>
      <c r="J24" s="20"/>
      <c r="K24" s="20"/>
      <c r="L24" s="20">
        <v>79</v>
      </c>
      <c r="M24" s="20">
        <v>221</v>
      </c>
      <c r="N24" s="20">
        <v>0.01</v>
      </c>
      <c r="O24" s="36"/>
    </row>
    <row r="25" ht="26" customHeight="1" spans="1:15">
      <c r="A25" s="18">
        <v>19</v>
      </c>
      <c r="B25" s="19" t="s">
        <v>21</v>
      </c>
      <c r="C25" s="19" t="s">
        <v>81</v>
      </c>
      <c r="D25" s="19" t="s">
        <v>85</v>
      </c>
      <c r="E25" s="19" t="s">
        <v>24</v>
      </c>
      <c r="F25" s="19" t="s">
        <v>86</v>
      </c>
      <c r="G25" s="19" t="s">
        <v>87</v>
      </c>
      <c r="H25" s="20">
        <v>5</v>
      </c>
      <c r="I25" s="20">
        <v>5</v>
      </c>
      <c r="J25" s="20"/>
      <c r="K25" s="20"/>
      <c r="L25" s="20">
        <v>20</v>
      </c>
      <c r="M25" s="20">
        <v>55</v>
      </c>
      <c r="N25" s="20">
        <v>0.01</v>
      </c>
      <c r="O25" s="36"/>
    </row>
    <row r="26" ht="36" customHeight="1" spans="1:15">
      <c r="A26" s="18">
        <v>20</v>
      </c>
      <c r="B26" s="19" t="s">
        <v>21</v>
      </c>
      <c r="C26" s="19" t="s">
        <v>81</v>
      </c>
      <c r="D26" s="19" t="s">
        <v>88</v>
      </c>
      <c r="E26" s="19" t="s">
        <v>24</v>
      </c>
      <c r="F26" s="19" t="s">
        <v>89</v>
      </c>
      <c r="G26" s="19" t="s">
        <v>90</v>
      </c>
      <c r="H26" s="20">
        <v>5</v>
      </c>
      <c r="I26" s="20">
        <v>5</v>
      </c>
      <c r="J26" s="20"/>
      <c r="K26" s="20"/>
      <c r="L26" s="20">
        <v>74</v>
      </c>
      <c r="M26" s="20">
        <v>219</v>
      </c>
      <c r="N26" s="20">
        <v>0.01</v>
      </c>
      <c r="O26" s="36"/>
    </row>
    <row r="27" ht="28" customHeight="1" spans="1:15">
      <c r="A27" s="18">
        <v>21</v>
      </c>
      <c r="B27" s="19" t="s">
        <v>21</v>
      </c>
      <c r="C27" s="19" t="s">
        <v>81</v>
      </c>
      <c r="D27" s="19" t="s">
        <v>91</v>
      </c>
      <c r="E27" s="19" t="s">
        <v>24</v>
      </c>
      <c r="F27" s="19" t="s">
        <v>92</v>
      </c>
      <c r="G27" s="19" t="s">
        <v>93</v>
      </c>
      <c r="H27" s="20">
        <v>5</v>
      </c>
      <c r="I27" s="20">
        <v>5</v>
      </c>
      <c r="J27" s="20"/>
      <c r="K27" s="20"/>
      <c r="L27" s="20">
        <v>12</v>
      </c>
      <c r="M27" s="20">
        <v>35</v>
      </c>
      <c r="N27" s="20">
        <v>0.01</v>
      </c>
      <c r="O27" s="36"/>
    </row>
    <row r="28" ht="28" customHeight="1" spans="1:15">
      <c r="A28" s="18">
        <v>22</v>
      </c>
      <c r="B28" s="19" t="s">
        <v>21</v>
      </c>
      <c r="C28" s="19" t="s">
        <v>94</v>
      </c>
      <c r="D28" s="25" t="s">
        <v>95</v>
      </c>
      <c r="E28" s="19" t="s">
        <v>24</v>
      </c>
      <c r="F28" s="19" t="s">
        <v>96</v>
      </c>
      <c r="G28" s="19" t="s">
        <v>97</v>
      </c>
      <c r="H28" s="20">
        <v>21</v>
      </c>
      <c r="I28" s="20">
        <v>5</v>
      </c>
      <c r="J28" s="20">
        <v>5</v>
      </c>
      <c r="K28" s="20">
        <v>11</v>
      </c>
      <c r="L28" s="20">
        <v>26</v>
      </c>
      <c r="M28" s="20">
        <v>118</v>
      </c>
      <c r="N28" s="20">
        <v>0.02</v>
      </c>
      <c r="O28" s="36"/>
    </row>
    <row r="29" ht="28" customHeight="1" spans="1:15">
      <c r="A29" s="18">
        <v>23</v>
      </c>
      <c r="B29" s="19" t="s">
        <v>21</v>
      </c>
      <c r="C29" s="19" t="s">
        <v>94</v>
      </c>
      <c r="D29" s="25" t="s">
        <v>98</v>
      </c>
      <c r="E29" s="19" t="s">
        <v>24</v>
      </c>
      <c r="F29" s="19" t="s">
        <v>99</v>
      </c>
      <c r="G29" s="19" t="s">
        <v>100</v>
      </c>
      <c r="H29" s="20">
        <v>20</v>
      </c>
      <c r="I29" s="20">
        <v>5</v>
      </c>
      <c r="J29" s="20">
        <v>5</v>
      </c>
      <c r="K29" s="20">
        <v>10</v>
      </c>
      <c r="L29" s="20">
        <v>12</v>
      </c>
      <c r="M29" s="20">
        <v>55</v>
      </c>
      <c r="N29" s="20">
        <v>0.02</v>
      </c>
      <c r="O29" s="36"/>
    </row>
    <row r="30" ht="28" customHeight="1" spans="1:15">
      <c r="A30" s="18">
        <v>24</v>
      </c>
      <c r="B30" s="19" t="s">
        <v>21</v>
      </c>
      <c r="C30" s="19" t="s">
        <v>101</v>
      </c>
      <c r="D30" s="19" t="s">
        <v>102</v>
      </c>
      <c r="E30" s="19" t="s">
        <v>24</v>
      </c>
      <c r="F30" s="19" t="s">
        <v>103</v>
      </c>
      <c r="G30" s="19" t="s">
        <v>104</v>
      </c>
      <c r="H30" s="19">
        <v>13</v>
      </c>
      <c r="I30" s="19">
        <v>5</v>
      </c>
      <c r="J30" s="19">
        <v>8</v>
      </c>
      <c r="K30" s="19"/>
      <c r="L30" s="19">
        <v>130</v>
      </c>
      <c r="M30" s="19">
        <v>540</v>
      </c>
      <c r="N30" s="19">
        <v>0.02</v>
      </c>
      <c r="O30" s="36"/>
    </row>
    <row r="31" ht="28" customHeight="1" spans="1:15">
      <c r="A31" s="18">
        <v>25</v>
      </c>
      <c r="B31" s="19" t="s">
        <v>21</v>
      </c>
      <c r="C31" s="19" t="s">
        <v>105</v>
      </c>
      <c r="D31" s="19" t="s">
        <v>106</v>
      </c>
      <c r="E31" s="19" t="s">
        <v>24</v>
      </c>
      <c r="F31" s="26" t="s">
        <v>107</v>
      </c>
      <c r="G31" s="26" t="s">
        <v>108</v>
      </c>
      <c r="H31" s="26">
        <v>30</v>
      </c>
      <c r="I31" s="20">
        <v>5</v>
      </c>
      <c r="J31" s="20">
        <v>15</v>
      </c>
      <c r="K31" s="20">
        <v>10</v>
      </c>
      <c r="L31" s="20">
        <v>156</v>
      </c>
      <c r="M31" s="20">
        <v>800</v>
      </c>
      <c r="N31" s="20">
        <v>0.01</v>
      </c>
      <c r="O31" s="36"/>
    </row>
    <row r="32" ht="28" customHeight="1" spans="1:15">
      <c r="A32" s="18">
        <v>26</v>
      </c>
      <c r="B32" s="19" t="s">
        <v>21</v>
      </c>
      <c r="C32" s="19" t="s">
        <v>109</v>
      </c>
      <c r="D32" s="19" t="s">
        <v>110</v>
      </c>
      <c r="E32" s="19" t="s">
        <v>24</v>
      </c>
      <c r="F32" s="19" t="s">
        <v>111</v>
      </c>
      <c r="G32" s="19" t="s">
        <v>112</v>
      </c>
      <c r="H32" s="19">
        <v>20</v>
      </c>
      <c r="I32" s="19">
        <v>5</v>
      </c>
      <c r="J32" s="19">
        <v>15</v>
      </c>
      <c r="K32" s="19"/>
      <c r="L32" s="19">
        <v>32</v>
      </c>
      <c r="M32" s="19">
        <v>126</v>
      </c>
      <c r="N32" s="19">
        <v>0.01</v>
      </c>
      <c r="O32" s="36"/>
    </row>
    <row r="33" ht="28" customHeight="1" spans="1:15">
      <c r="A33" s="18">
        <v>27</v>
      </c>
      <c r="B33" s="19" t="s">
        <v>21</v>
      </c>
      <c r="C33" s="19" t="s">
        <v>113</v>
      </c>
      <c r="D33" s="19" t="s">
        <v>114</v>
      </c>
      <c r="E33" s="19" t="s">
        <v>24</v>
      </c>
      <c r="F33" s="25" t="s">
        <v>115</v>
      </c>
      <c r="G33" s="25" t="s">
        <v>116</v>
      </c>
      <c r="H33" s="25">
        <v>5</v>
      </c>
      <c r="I33" s="25">
        <v>5</v>
      </c>
      <c r="J33" s="25"/>
      <c r="K33" s="25"/>
      <c r="L33" s="25">
        <v>25</v>
      </c>
      <c r="M33" s="25">
        <v>62</v>
      </c>
      <c r="N33" s="25">
        <v>0.02</v>
      </c>
      <c r="O33" s="36"/>
    </row>
    <row r="34" ht="28" customHeight="1" spans="1:15">
      <c r="A34" s="18">
        <v>28</v>
      </c>
      <c r="B34" s="19" t="s">
        <v>21</v>
      </c>
      <c r="C34" s="19" t="s">
        <v>117</v>
      </c>
      <c r="D34" s="19" t="s">
        <v>118</v>
      </c>
      <c r="E34" s="19" t="s">
        <v>24</v>
      </c>
      <c r="F34" s="19" t="s">
        <v>119</v>
      </c>
      <c r="G34" s="19" t="s">
        <v>120</v>
      </c>
      <c r="H34" s="19">
        <v>5</v>
      </c>
      <c r="I34" s="19">
        <v>5</v>
      </c>
      <c r="J34" s="19"/>
      <c r="K34" s="19"/>
      <c r="L34" s="19">
        <v>30</v>
      </c>
      <c r="M34" s="19">
        <v>100</v>
      </c>
      <c r="N34" s="19">
        <v>0.01</v>
      </c>
      <c r="O34" s="36"/>
    </row>
    <row r="35" ht="39" customHeight="1" spans="1:15">
      <c r="A35" s="18">
        <v>29</v>
      </c>
      <c r="B35" s="19" t="s">
        <v>21</v>
      </c>
      <c r="C35" s="19" t="s">
        <v>121</v>
      </c>
      <c r="D35" s="19" t="s">
        <v>122</v>
      </c>
      <c r="E35" s="19" t="s">
        <v>24</v>
      </c>
      <c r="F35" s="19" t="s">
        <v>123</v>
      </c>
      <c r="G35" s="19" t="s">
        <v>124</v>
      </c>
      <c r="H35" s="20">
        <v>6.6</v>
      </c>
      <c r="I35" s="20">
        <v>5</v>
      </c>
      <c r="J35" s="20">
        <v>1.6</v>
      </c>
      <c r="K35" s="20"/>
      <c r="L35" s="20">
        <v>50</v>
      </c>
      <c r="M35" s="20">
        <v>150</v>
      </c>
      <c r="N35" s="20">
        <v>0.02</v>
      </c>
      <c r="O35" s="36"/>
    </row>
    <row r="36" ht="28" customHeight="1" spans="1:15">
      <c r="A36" s="18">
        <v>30</v>
      </c>
      <c r="B36" s="19" t="s">
        <v>21</v>
      </c>
      <c r="C36" s="19" t="s">
        <v>125</v>
      </c>
      <c r="D36" s="19" t="s">
        <v>126</v>
      </c>
      <c r="E36" s="19" t="s">
        <v>24</v>
      </c>
      <c r="F36" s="19" t="s">
        <v>127</v>
      </c>
      <c r="G36" s="19" t="s">
        <v>128</v>
      </c>
      <c r="H36" s="19">
        <v>6</v>
      </c>
      <c r="I36" s="19">
        <v>5</v>
      </c>
      <c r="J36" s="19">
        <v>1</v>
      </c>
      <c r="K36" s="19">
        <v>0</v>
      </c>
      <c r="L36" s="19">
        <v>70</v>
      </c>
      <c r="M36" s="19">
        <v>200</v>
      </c>
      <c r="N36" s="19">
        <v>0.02</v>
      </c>
      <c r="O36" s="36"/>
    </row>
    <row r="37" ht="28" customHeight="1" spans="1:15">
      <c r="A37" s="18">
        <v>31</v>
      </c>
      <c r="B37" s="19" t="s">
        <v>21</v>
      </c>
      <c r="C37" s="19" t="s">
        <v>129</v>
      </c>
      <c r="D37" s="19" t="s">
        <v>130</v>
      </c>
      <c r="E37" s="19" t="s">
        <v>24</v>
      </c>
      <c r="F37" s="19" t="s">
        <v>131</v>
      </c>
      <c r="G37" s="19" t="s">
        <v>132</v>
      </c>
      <c r="H37" s="19">
        <v>50</v>
      </c>
      <c r="I37" s="19">
        <v>5</v>
      </c>
      <c r="J37" s="19">
        <v>36</v>
      </c>
      <c r="K37" s="19">
        <v>9</v>
      </c>
      <c r="L37" s="19">
        <v>5</v>
      </c>
      <c r="M37" s="19">
        <v>300</v>
      </c>
      <c r="N37" s="19">
        <v>0.02</v>
      </c>
      <c r="O37" s="36"/>
    </row>
    <row r="38" ht="28" customHeight="1" spans="1:15">
      <c r="A38" s="18">
        <v>32</v>
      </c>
      <c r="B38" s="19" t="s">
        <v>21</v>
      </c>
      <c r="C38" s="19" t="s">
        <v>133</v>
      </c>
      <c r="D38" s="19" t="s">
        <v>134</v>
      </c>
      <c r="E38" s="19" t="s">
        <v>24</v>
      </c>
      <c r="F38" s="19" t="s">
        <v>135</v>
      </c>
      <c r="G38" s="19" t="s">
        <v>136</v>
      </c>
      <c r="H38" s="20">
        <v>10</v>
      </c>
      <c r="I38" s="20">
        <v>10</v>
      </c>
      <c r="J38" s="20"/>
      <c r="K38" s="20"/>
      <c r="L38" s="20">
        <v>150</v>
      </c>
      <c r="M38" s="20">
        <v>660</v>
      </c>
      <c r="N38" s="20">
        <v>0.01</v>
      </c>
      <c r="O38" s="36"/>
    </row>
  </sheetData>
  <mergeCells count="14">
    <mergeCell ref="A1:D1"/>
    <mergeCell ref="A2:O2"/>
    <mergeCell ref="A3:O3"/>
    <mergeCell ref="H4:K4"/>
    <mergeCell ref="L4:N4"/>
    <mergeCell ref="A6:C6"/>
    <mergeCell ref="A4:A5"/>
    <mergeCell ref="B4:B5"/>
    <mergeCell ref="C4:C5"/>
    <mergeCell ref="D4:D5"/>
    <mergeCell ref="E4:E5"/>
    <mergeCell ref="F4:F5"/>
    <mergeCell ref="G4:G5"/>
    <mergeCell ref="O4:O5"/>
  </mergeCells>
  <printOptions horizontalCentered="1" verticalCentered="1"/>
  <pageMargins left="0.314583333333333" right="0.156944444444444" top="0.472222222222222" bottom="0.472222222222222"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2015-06-05T18:17:00Z</dcterms:created>
  <dcterms:modified xsi:type="dcterms:W3CDTF">2021-07-05T09:11:49Z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54290C5F717B42299ABF2378DB6995F6</vt:lpwstr>
  </property>
</Properties>
</file>