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统计" sheetId="7" r:id="rId1"/>
  </sheets>
  <calcPr calcId="144525"/>
</workbook>
</file>

<file path=xl/sharedStrings.xml><?xml version="1.0" encoding="utf-8"?>
<sst xmlns="http://schemas.openxmlformats.org/spreadsheetml/2006/main" count="48" uniqueCount="25">
  <si>
    <t>2021年上半年不动产登记统计数据（受理）</t>
  </si>
  <si>
    <t xml:space="preserve">              业务类型        月份</t>
  </si>
  <si>
    <t>查封登记</t>
  </si>
  <si>
    <t>产权变更</t>
  </si>
  <si>
    <t>产权补换证</t>
  </si>
  <si>
    <t>产权更正</t>
  </si>
  <si>
    <t>产权首次</t>
  </si>
  <si>
    <t>产权注销</t>
  </si>
  <si>
    <t>产权转移</t>
  </si>
  <si>
    <t>抵押变更</t>
  </si>
  <si>
    <t>抵押首次</t>
  </si>
  <si>
    <t>抵押注销</t>
  </si>
  <si>
    <t>解查封</t>
  </si>
  <si>
    <t>预告预抵</t>
  </si>
  <si>
    <t>预告注销</t>
  </si>
  <si>
    <t>转移抵押</t>
  </si>
  <si>
    <t>1月</t>
  </si>
  <si>
    <t>2月</t>
  </si>
  <si>
    <t>3月</t>
  </si>
  <si>
    <t>4月</t>
  </si>
  <si>
    <t>5月</t>
  </si>
  <si>
    <t>6月</t>
  </si>
  <si>
    <t>小计</t>
  </si>
  <si>
    <t>合计：</t>
  </si>
  <si>
    <t>2021年上半年不动产登记统计数据（办结）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</si>
</sst>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theme="4" tint="0.499984740745262"/>
      </bottom>
      <diagonal/>
    </border>
  </borders>
  <cellStyleXfs count="424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8" fillId="30" borderId="16" applyNumberFormat="0" applyAlignment="0" applyProtection="0">
      <alignment vertical="center"/>
    </xf>
    <xf numFmtId="0" fontId="0" fillId="0" borderId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21" borderId="16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1" fillId="4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4" borderId="19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31" borderId="1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34" fillId="42" borderId="17" applyNumberForma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6" fillId="42" borderId="16" applyNumberFormat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39" fillId="49" borderId="18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21" borderId="16" applyNumberFormat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23" fillId="21" borderId="16" applyNumberFormat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1" borderId="16" applyNumberFormat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/>
    <xf numFmtId="0" fontId="0" fillId="9" borderId="0" applyNumberFormat="0" applyBorder="0" applyAlignment="0" applyProtection="0">
      <alignment vertical="center"/>
    </xf>
    <xf numFmtId="0" fontId="0" fillId="0" borderId="0"/>
    <xf numFmtId="0" fontId="11" fillId="4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0" borderId="0"/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0" borderId="0"/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27" borderId="1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27" borderId="1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27" borderId="1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27" borderId="1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27" borderId="1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27" borderId="1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1" borderId="19" applyNumberFormat="0" applyFont="0" applyAlignment="0" applyProtection="0">
      <alignment vertical="center"/>
    </xf>
    <xf numFmtId="0" fontId="1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1" borderId="16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1" borderId="16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1" borderId="16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1" borderId="16" applyNumberFormat="0" applyAlignment="0" applyProtection="0">
      <alignment vertical="center"/>
    </xf>
    <xf numFmtId="0" fontId="25" fillId="27" borderId="18" applyNumberFormat="0" applyAlignment="0" applyProtection="0">
      <alignment vertical="center"/>
    </xf>
    <xf numFmtId="0" fontId="25" fillId="27" borderId="1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1" fillId="66" borderId="16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1" fillId="66" borderId="16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1" fillId="66" borderId="16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1" fillId="66" borderId="16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1" fillId="66" borderId="16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41" fillId="66" borderId="16" applyNumberFormat="0" applyAlignment="0" applyProtection="0">
      <alignment vertical="center"/>
    </xf>
    <xf numFmtId="0" fontId="41" fillId="66" borderId="16" applyNumberFormat="0" applyAlignment="0" applyProtection="0">
      <alignment vertical="center"/>
    </xf>
    <xf numFmtId="0" fontId="41" fillId="66" borderId="16" applyNumberFormat="0" applyAlignment="0" applyProtection="0">
      <alignment vertical="center"/>
    </xf>
    <xf numFmtId="0" fontId="29" fillId="31" borderId="19" applyNumberFormat="0" applyFont="0" applyAlignment="0" applyProtection="0">
      <alignment vertical="center"/>
    </xf>
    <xf numFmtId="0" fontId="29" fillId="31" borderId="19" applyNumberFormat="0" applyFont="0" applyAlignment="0" applyProtection="0">
      <alignment vertical="center"/>
    </xf>
    <xf numFmtId="0" fontId="29" fillId="31" borderId="19" applyNumberFormat="0" applyFont="0" applyAlignment="0" applyProtection="0">
      <alignment vertical="center"/>
    </xf>
    <xf numFmtId="0" fontId="29" fillId="31" borderId="19" applyNumberFormat="0" applyFont="0" applyAlignment="0" applyProtection="0">
      <alignment vertical="center"/>
    </xf>
    <xf numFmtId="0" fontId="29" fillId="31" borderId="19" applyNumberFormat="0" applyFont="0" applyAlignment="0" applyProtection="0">
      <alignment vertical="center"/>
    </xf>
    <xf numFmtId="0" fontId="29" fillId="31" borderId="19" applyNumberFormat="0" applyFont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</cellXfs>
  <cellStyles count="424">
    <cellStyle name="常规" xfId="0" builtinId="0"/>
    <cellStyle name="货币[0]" xfId="1" builtinId="7"/>
    <cellStyle name="20% - 强调文字颜色 1 2" xfId="2"/>
    <cellStyle name="输出 3" xfId="3"/>
    <cellStyle name="链接单元格 5" xfId="4"/>
    <cellStyle name="20% - 强调文字颜色 3" xfId="5" builtinId="38"/>
    <cellStyle name="汇总 6" xfId="6"/>
    <cellStyle name="输入" xfId="7" builtinId="20"/>
    <cellStyle name="常规 39" xfId="8"/>
    <cellStyle name="货币" xfId="9" builtinId="4"/>
    <cellStyle name="千位分隔[0]" xfId="10" builtinId="6"/>
    <cellStyle name="强调文字颜色 1 8" xfId="11"/>
    <cellStyle name="计算 2" xfId="12"/>
    <cellStyle name="40% - 强调文字颜色 3" xfId="13" builtinId="39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常规 6" xfId="20"/>
    <cellStyle name="60% - 强调文字颜色 2 3" xfId="21"/>
    <cellStyle name="20% - 强调文字颜色 4 5" xfId="22"/>
    <cellStyle name="注释" xfId="23" builtinId="10"/>
    <cellStyle name="40% - 强调文字颜色 3 9" xfId="24"/>
    <cellStyle name="60% - 强调文字颜色 2" xfId="25" builtinId="36"/>
    <cellStyle name="差 9" xfId="26"/>
    <cellStyle name="标题 4" xfId="27" builtinId="19"/>
    <cellStyle name="注释 5" xfId="28"/>
    <cellStyle name="警告文本" xfId="29" builtinId="11"/>
    <cellStyle name="常规 5 2" xfId="30"/>
    <cellStyle name="60% - 强调文字颜色 6 8" xfId="31"/>
    <cellStyle name="标题" xfId="32" builtinId="15"/>
    <cellStyle name="解释性文本" xfId="33" builtinId="53"/>
    <cellStyle name="解释性文本 9" xfId="34"/>
    <cellStyle name="差 6" xfId="35"/>
    <cellStyle name="标题 1" xfId="36" builtinId="16"/>
    <cellStyle name="差 7" xfId="37"/>
    <cellStyle name="标题 2" xfId="38" builtinId="17"/>
    <cellStyle name="40% - 强调文字颜色 3 8" xfId="39"/>
    <cellStyle name="60% - 强调文字颜色 1" xfId="40" builtinId="32"/>
    <cellStyle name="差 8" xfId="41"/>
    <cellStyle name="标题 3" xfId="42" builtinId="18"/>
    <cellStyle name="60% - 强调文字颜色 4" xfId="43" builtinId="44"/>
    <cellStyle name="输出" xfId="44" builtinId="21"/>
    <cellStyle name="常规 31" xfId="45"/>
    <cellStyle name="常规 26" xfId="46"/>
    <cellStyle name="计算" xfId="47" builtinId="22"/>
    <cellStyle name="40% - 强调文字颜色 4 2" xfId="48"/>
    <cellStyle name="检查单元格" xfId="49" builtinId="23"/>
    <cellStyle name="好 2" xfId="50"/>
    <cellStyle name="20% - 强调文字颜色 1 5" xfId="51"/>
    <cellStyle name="输出 6" xfId="52"/>
    <cellStyle name="链接单元格 8" xfId="53"/>
    <cellStyle name="20% - 强调文字颜色 6" xfId="54" builtinId="50"/>
    <cellStyle name="强调文字颜色 2" xfId="55" builtinId="33"/>
    <cellStyle name="40% - 强调文字颜色 5 7" xfId="56"/>
    <cellStyle name="链接单元格" xfId="57" builtinId="24"/>
    <cellStyle name="20% - 强调文字颜色 2 3" xfId="58"/>
    <cellStyle name="40% - 强调文字颜色 6 5" xfId="59"/>
    <cellStyle name="汇总" xfId="60" builtinId="25"/>
    <cellStyle name="好" xfId="61" builtinId="26"/>
    <cellStyle name="适中 8" xfId="62"/>
    <cellStyle name="20% - 强调文字颜色 3 3" xfId="63"/>
    <cellStyle name="适中" xfId="64" builtinId="28"/>
    <cellStyle name="20% - 强调文字颜色 1 4" xfId="65"/>
    <cellStyle name="输出 5" xfId="66"/>
    <cellStyle name="链接单元格 7" xfId="67"/>
    <cellStyle name="20% - 强调文字颜色 5" xfId="68" builtinId="46"/>
    <cellStyle name="强调文字颜色 1" xfId="69" builtinId="29"/>
    <cellStyle name="链接单元格 3" xfId="70"/>
    <cellStyle name="20% - 强调文字颜色 1" xfId="71" builtinId="30"/>
    <cellStyle name="强调文字颜色 1 6" xfId="72"/>
    <cellStyle name="40% - 强调文字颜色 1" xfId="73" builtinId="31"/>
    <cellStyle name="输出 2" xfId="74"/>
    <cellStyle name="链接单元格 4" xfId="75"/>
    <cellStyle name="20% - 强调文字颜色 2" xfId="76" builtinId="34"/>
    <cellStyle name="强调文字颜色 1 7" xfId="77"/>
    <cellStyle name="40% - 强调文字颜色 2" xfId="78" builtinId="35"/>
    <cellStyle name="好 3" xfId="79"/>
    <cellStyle name="20% - 强调文字颜色 1 6" xfId="80"/>
    <cellStyle name="强调文字颜色 3" xfId="81" builtinId="37"/>
    <cellStyle name="好 4" xfId="82"/>
    <cellStyle name="20% - 强调文字颜色 1 7" xfId="83"/>
    <cellStyle name="强调文字颜色 4" xfId="84" builtinId="41"/>
    <cellStyle name="20% - 强调文字颜色 1 3" xfId="85"/>
    <cellStyle name="输出 4" xfId="86"/>
    <cellStyle name="链接单元格 6" xfId="87"/>
    <cellStyle name="20% - 强调文字颜色 4" xfId="88" builtinId="42"/>
    <cellStyle name="强调文字颜色 1 9" xfId="89"/>
    <cellStyle name="计算 3" xfId="90"/>
    <cellStyle name="40% - 强调文字颜色 4" xfId="91" builtinId="43"/>
    <cellStyle name="好 5" xfId="92"/>
    <cellStyle name="20% - 强调文字颜色 1 8" xfId="93"/>
    <cellStyle name="强调文字颜色 5" xfId="94" builtinId="45"/>
    <cellStyle name="计算 4" xfId="95"/>
    <cellStyle name="40% - 强调文字颜色 5" xfId="96" builtinId="47"/>
    <cellStyle name="60% - 强调文字颜色 5" xfId="97" builtinId="48"/>
    <cellStyle name="好 6" xfId="98"/>
    <cellStyle name="20% - 强调文字颜色 1 9" xfId="99"/>
    <cellStyle name="强调文字颜色 6" xfId="100" builtinId="49"/>
    <cellStyle name="适中 2" xfId="101"/>
    <cellStyle name="计算 5" xfId="102"/>
    <cellStyle name="40% - 强调文字颜色 6" xfId="103" builtinId="51"/>
    <cellStyle name="60% - 强调文字颜色 6" xfId="104" builtinId="52"/>
    <cellStyle name="20% - 强调文字颜色 2 2" xfId="105"/>
    <cellStyle name="20% - 强调文字颜色 2 4" xfId="106"/>
    <cellStyle name="20% - 强调文字颜色 2 5" xfId="107"/>
    <cellStyle name="20% - 强调文字颜色 2 6" xfId="108"/>
    <cellStyle name="20% - 强调文字颜色 2 7" xfId="109"/>
    <cellStyle name="20% - 强调文字颜色 2 8" xfId="110"/>
    <cellStyle name="20% - 强调文字颜色 2 9" xfId="111"/>
    <cellStyle name="适中 7" xfId="112"/>
    <cellStyle name="20% - 强调文字颜色 3 2" xfId="113"/>
    <cellStyle name="适中 9" xfId="114"/>
    <cellStyle name="60% - 强调文字颜色 1 2" xfId="115"/>
    <cellStyle name="20% - 强调文字颜色 3 4" xfId="116"/>
    <cellStyle name="60% - 强调文字颜色 1 3" xfId="117"/>
    <cellStyle name="20% - 强调文字颜色 3 5" xfId="118"/>
    <cellStyle name="60% - 强调文字颜色 1 4" xfId="119"/>
    <cellStyle name="20% - 强调文字颜色 3 6" xfId="120"/>
    <cellStyle name="60% - 强调文字颜色 1 5" xfId="121"/>
    <cellStyle name="20% - 强调文字颜色 3 7" xfId="122"/>
    <cellStyle name="60% - 强调文字颜色 1 6" xfId="123"/>
    <cellStyle name="20% - 强调文字颜色 3 8" xfId="124"/>
    <cellStyle name="60% - 强调文字颜色 1 7" xfId="125"/>
    <cellStyle name="20% - 强调文字颜色 3 9" xfId="126"/>
    <cellStyle name="常规 3" xfId="127"/>
    <cellStyle name="20% - 强调文字颜色 4 2" xfId="128"/>
    <cellStyle name="常规 4" xfId="129"/>
    <cellStyle name="20% - 强调文字颜色 4 3" xfId="130"/>
    <cellStyle name="常规 5" xfId="131"/>
    <cellStyle name="60% - 强调文字颜色 2 2" xfId="132"/>
    <cellStyle name="20% - 强调文字颜色 4 4" xfId="133"/>
    <cellStyle name="常规 7" xfId="134"/>
    <cellStyle name="60% - 强调文字颜色 2 4" xfId="135"/>
    <cellStyle name="20% - 强调文字颜色 4 6" xfId="136"/>
    <cellStyle name="常规 8" xfId="137"/>
    <cellStyle name="60% - 强调文字颜色 2 5" xfId="138"/>
    <cellStyle name="20% - 强调文字颜色 4 7" xfId="139"/>
    <cellStyle name="常规 9" xfId="140"/>
    <cellStyle name="60% - 强调文字颜色 2 6" xfId="141"/>
    <cellStyle name="20% - 强调文字颜色 4 8" xfId="142"/>
    <cellStyle name="60% - 强调文字颜色 2 7" xfId="143"/>
    <cellStyle name="20% - 强调文字颜色 4 9" xfId="144"/>
    <cellStyle name="20% - 强调文字颜色 5 2" xfId="145"/>
    <cellStyle name="20% - 强调文字颜色 5 3" xfId="146"/>
    <cellStyle name="60% - 强调文字颜色 3 2" xfId="147"/>
    <cellStyle name="20% - 强调文字颜色 5 4" xfId="148"/>
    <cellStyle name="60% - 强调文字颜色 3 3" xfId="149"/>
    <cellStyle name="20% - 强调文字颜色 5 5" xfId="150"/>
    <cellStyle name="60% - 强调文字颜色 3 4" xfId="151"/>
    <cellStyle name="20% - 强调文字颜色 5 6" xfId="152"/>
    <cellStyle name="60% - 强调文字颜色 3 5" xfId="153"/>
    <cellStyle name="20% - 强调文字颜色 5 7" xfId="154"/>
    <cellStyle name="60% - 强调文字颜色 3 6" xfId="155"/>
    <cellStyle name="20% - 强调文字颜色 5 8" xfId="156"/>
    <cellStyle name="60% - 强调文字颜色 3 7" xfId="157"/>
    <cellStyle name="20% - 强调文字颜色 5 9" xfId="158"/>
    <cellStyle name="20% - 强调文字颜色 6 2" xfId="159"/>
    <cellStyle name="20% - 强调文字颜色 6 3" xfId="160"/>
    <cellStyle name="60% - 强调文字颜色 4 2" xfId="161"/>
    <cellStyle name="20% - 强调文字颜色 6 4" xfId="162"/>
    <cellStyle name="60% - 强调文字颜色 4 3" xfId="163"/>
    <cellStyle name="20% - 强调文字颜色 6 5" xfId="164"/>
    <cellStyle name="60% - 强调文字颜色 4 4" xfId="165"/>
    <cellStyle name="20% - 强调文字颜色 6 6" xfId="166"/>
    <cellStyle name="60% - 强调文字颜色 4 5" xfId="167"/>
    <cellStyle name="20% - 强调文字颜色 6 7" xfId="168"/>
    <cellStyle name="60% - 强调文字颜色 4 6" xfId="169"/>
    <cellStyle name="20% - 强调文字颜色 6 8" xfId="170"/>
    <cellStyle name="60% - 强调文字颜色 4 7" xfId="171"/>
    <cellStyle name="20% - 强调文字颜色 6 9" xfId="172"/>
    <cellStyle name="40% - 强调文字颜色 1 2" xfId="173"/>
    <cellStyle name="40% - 强调文字颜色 1 3" xfId="174"/>
    <cellStyle name="40% - 强调文字颜色 1 4" xfId="175"/>
    <cellStyle name="40% - 强调文字颜色 1 5" xfId="176"/>
    <cellStyle name="40% - 强调文字颜色 1 6" xfId="177"/>
    <cellStyle name="40% - 强调文字颜色 1 7" xfId="178"/>
    <cellStyle name="40% - 强调文字颜色 1 8" xfId="179"/>
    <cellStyle name="40% - 强调文字颜色 1 9" xfId="180"/>
    <cellStyle name="40% - 强调文字颜色 2 2" xfId="181"/>
    <cellStyle name="40% - 强调文字颜色 2 3" xfId="182"/>
    <cellStyle name="40% - 强调文字颜色 2 4" xfId="183"/>
    <cellStyle name="40% - 强调文字颜色 2 5" xfId="184"/>
    <cellStyle name="40% - 强调文字颜色 2 6" xfId="185"/>
    <cellStyle name="40% - 强调文字颜色 2 7" xfId="186"/>
    <cellStyle name="40% - 强调文字颜色 2 8" xfId="187"/>
    <cellStyle name="40% - 强调文字颜色 2 9" xfId="188"/>
    <cellStyle name="40% - 强调文字颜色 3 2" xfId="189"/>
    <cellStyle name="40% - 强调文字颜色 3 3" xfId="190"/>
    <cellStyle name="40% - 强调文字颜色 3 4" xfId="191"/>
    <cellStyle name="40% - 强调文字颜色 3 5" xfId="192"/>
    <cellStyle name="40% - 强调文字颜色 3 6" xfId="193"/>
    <cellStyle name="40% - 强调文字颜色 3 7" xfId="194"/>
    <cellStyle name="40% - 强调文字颜色 4 3" xfId="195"/>
    <cellStyle name="40% - 强调文字颜色 4 4" xfId="196"/>
    <cellStyle name="40% - 强调文字颜色 4 5" xfId="197"/>
    <cellStyle name="40% - 强调文字颜色 4 6" xfId="198"/>
    <cellStyle name="40% - 强调文字颜色 4 7" xfId="199"/>
    <cellStyle name="40% - 强调文字颜色 4 8" xfId="200"/>
    <cellStyle name="40% - 强调文字颜色 4 9" xfId="201"/>
    <cellStyle name="40% - 强调文字颜色 5 2" xfId="202"/>
    <cellStyle name="40% - 强调文字颜色 5 3" xfId="203"/>
    <cellStyle name="40% - 强调文字颜色 5 4" xfId="204"/>
    <cellStyle name="40% - 强调文字颜色 5 5" xfId="205"/>
    <cellStyle name="40% - 强调文字颜色 5 6" xfId="206"/>
    <cellStyle name="40% - 强调文字颜色 5 8" xfId="207"/>
    <cellStyle name="40% - 强调文字颜色 5 9" xfId="208"/>
    <cellStyle name="40% - 强调文字颜色 6 2" xfId="209"/>
    <cellStyle name="40% - 强调文字颜色 6 3" xfId="210"/>
    <cellStyle name="40% - 强调文字颜色 6 4" xfId="211"/>
    <cellStyle name="40% - 强调文字颜色 6 6" xfId="212"/>
    <cellStyle name="40% - 强调文字颜色 6 7" xfId="213"/>
    <cellStyle name="40% - 强调文字颜色 6 8" xfId="214"/>
    <cellStyle name="40% - 强调文字颜色 6 9" xfId="215"/>
    <cellStyle name="60% - 强调文字颜色 1 8" xfId="216"/>
    <cellStyle name="60% - 强调文字颜色 1 9" xfId="217"/>
    <cellStyle name="60% - 强调文字颜色 2 8" xfId="218"/>
    <cellStyle name="60% - 强调文字颜色 2 9" xfId="219"/>
    <cellStyle name="常规 2 2" xfId="220"/>
    <cellStyle name="60% - 强调文字颜色 3 8" xfId="221"/>
    <cellStyle name="60% - 强调文字颜色 3 9" xfId="222"/>
    <cellStyle name="常规 3 2" xfId="223"/>
    <cellStyle name="60% - 强调文字颜色 4 8" xfId="224"/>
    <cellStyle name="60% - 强调文字颜色 4 9" xfId="225"/>
    <cellStyle name="60% - 强调文字颜色 5 2" xfId="226"/>
    <cellStyle name="60% - 强调文字颜色 5 3" xfId="227"/>
    <cellStyle name="60% - 强调文字颜色 5 4" xfId="228"/>
    <cellStyle name="60% - 强调文字颜色 5 5" xfId="229"/>
    <cellStyle name="60% - 强调文字颜色 5 6" xfId="230"/>
    <cellStyle name="60% - 强调文字颜色 5 7" xfId="231"/>
    <cellStyle name="常规 4 2" xfId="232"/>
    <cellStyle name="60% - 强调文字颜色 5 8" xfId="233"/>
    <cellStyle name="60% - 强调文字颜色 5 9" xfId="234"/>
    <cellStyle name="60% - 强调文字颜色 6 2" xfId="235"/>
    <cellStyle name="60% - 强调文字颜色 6 3" xfId="236"/>
    <cellStyle name="60% - 强调文字颜色 6 4" xfId="237"/>
    <cellStyle name="60% - 强调文字颜色 6 5" xfId="238"/>
    <cellStyle name="60% - 强调文字颜色 6 6" xfId="239"/>
    <cellStyle name="60% - 强调文字颜色 6 7" xfId="240"/>
    <cellStyle name="60% - 强调文字颜色 6 9" xfId="241"/>
    <cellStyle name="标题 1 2" xfId="242"/>
    <cellStyle name="标题 1 3" xfId="243"/>
    <cellStyle name="标题 1 4" xfId="244"/>
    <cellStyle name="标题 1 5" xfId="245"/>
    <cellStyle name="标题 1 6" xfId="246"/>
    <cellStyle name="标题 1 7" xfId="247"/>
    <cellStyle name="标题 1 8" xfId="248"/>
    <cellStyle name="标题 1 9" xfId="249"/>
    <cellStyle name="标题 10" xfId="250"/>
    <cellStyle name="标题 11" xfId="251"/>
    <cellStyle name="标题 12" xfId="252"/>
    <cellStyle name="标题 2 2" xfId="253"/>
    <cellStyle name="标题 2 3" xfId="254"/>
    <cellStyle name="标题 2 4" xfId="255"/>
    <cellStyle name="标题 2 5" xfId="256"/>
    <cellStyle name="标题 2 6" xfId="257"/>
    <cellStyle name="标题 2 7" xfId="258"/>
    <cellStyle name="标题 2 8" xfId="259"/>
    <cellStyle name="标题 2 9" xfId="260"/>
    <cellStyle name="标题 3 2" xfId="261"/>
    <cellStyle name="标题 3 3" xfId="262"/>
    <cellStyle name="标题 3 4" xfId="263"/>
    <cellStyle name="标题 3 5" xfId="264"/>
    <cellStyle name="标题 3 6" xfId="265"/>
    <cellStyle name="标题 3 7" xfId="266"/>
    <cellStyle name="标题 3 8" xfId="267"/>
    <cellStyle name="标题 3 9" xfId="268"/>
    <cellStyle name="标题 4 2" xfId="269"/>
    <cellStyle name="标题 4 3" xfId="270"/>
    <cellStyle name="检查单元格 2" xfId="271"/>
    <cellStyle name="标题 4 4" xfId="272"/>
    <cellStyle name="检查单元格 3" xfId="273"/>
    <cellStyle name="标题 4 5" xfId="274"/>
    <cellStyle name="检查单元格 4" xfId="275"/>
    <cellStyle name="标题 4 6" xfId="276"/>
    <cellStyle name="检查单元格 5" xfId="277"/>
    <cellStyle name="标题 4 7" xfId="278"/>
    <cellStyle name="检查单元格 6" xfId="279"/>
    <cellStyle name="标题 4 8" xfId="280"/>
    <cellStyle name="检查单元格 7" xfId="281"/>
    <cellStyle name="标题 4 9" xfId="282"/>
    <cellStyle name="标题 5" xfId="283"/>
    <cellStyle name="标题 6" xfId="284"/>
    <cellStyle name="标题 7" xfId="285"/>
    <cellStyle name="标题 8" xfId="286"/>
    <cellStyle name="标题 9" xfId="287"/>
    <cellStyle name="解释性文本 5" xfId="288"/>
    <cellStyle name="差 2" xfId="289"/>
    <cellStyle name="解释性文本 6" xfId="290"/>
    <cellStyle name="差 3" xfId="291"/>
    <cellStyle name="解释性文本 7" xfId="292"/>
    <cellStyle name="差 4" xfId="293"/>
    <cellStyle name="解释性文本 8" xfId="294"/>
    <cellStyle name="差 5" xfId="295"/>
    <cellStyle name="常规 10" xfId="296"/>
    <cellStyle name="常规 11" xfId="297"/>
    <cellStyle name="常规 12" xfId="298"/>
    <cellStyle name="常规 13" xfId="299"/>
    <cellStyle name="常规 14" xfId="300"/>
    <cellStyle name="常规 20" xfId="301"/>
    <cellStyle name="常规 15" xfId="302"/>
    <cellStyle name="常规 21" xfId="303"/>
    <cellStyle name="常规 16" xfId="304"/>
    <cellStyle name="常规 22" xfId="305"/>
    <cellStyle name="常规 17" xfId="306"/>
    <cellStyle name="常规 23" xfId="307"/>
    <cellStyle name="常规 18" xfId="308"/>
    <cellStyle name="常规 24" xfId="309"/>
    <cellStyle name="常规 19" xfId="310"/>
    <cellStyle name="常规 2" xfId="311"/>
    <cellStyle name="常规 30" xfId="312"/>
    <cellStyle name="常规 25" xfId="313"/>
    <cellStyle name="常规 32" xfId="314"/>
    <cellStyle name="常规 27" xfId="315"/>
    <cellStyle name="常规 33" xfId="316"/>
    <cellStyle name="常规 28" xfId="317"/>
    <cellStyle name="常规 34" xfId="318"/>
    <cellStyle name="常规 29" xfId="319"/>
    <cellStyle name="常规 40" xfId="320"/>
    <cellStyle name="常规 35" xfId="321"/>
    <cellStyle name="常规 41" xfId="322"/>
    <cellStyle name="常规 36" xfId="323"/>
    <cellStyle name="常规 42" xfId="324"/>
    <cellStyle name="常规 37" xfId="325"/>
    <cellStyle name="常规 43" xfId="326"/>
    <cellStyle name="常规 38" xfId="327"/>
    <cellStyle name="注释 2" xfId="328"/>
    <cellStyle name="常规 6 2" xfId="329"/>
    <cellStyle name="好 7" xfId="330"/>
    <cellStyle name="好 8" xfId="331"/>
    <cellStyle name="好 9" xfId="332"/>
    <cellStyle name="汇总 2" xfId="333"/>
    <cellStyle name="汇总 3" xfId="334"/>
    <cellStyle name="汇总 4" xfId="335"/>
    <cellStyle name="汇总 5" xfId="336"/>
    <cellStyle name="汇总 7" xfId="337"/>
    <cellStyle name="汇总 8" xfId="338"/>
    <cellStyle name="汇总 9" xfId="339"/>
    <cellStyle name="适中 3" xfId="340"/>
    <cellStyle name="计算 6" xfId="341"/>
    <cellStyle name="适中 4" xfId="342"/>
    <cellStyle name="计算 7" xfId="343"/>
    <cellStyle name="适中 5" xfId="344"/>
    <cellStyle name="计算 8" xfId="345"/>
    <cellStyle name="适中 6" xfId="346"/>
    <cellStyle name="计算 9" xfId="347"/>
    <cellStyle name="检查单元格 8" xfId="348"/>
    <cellStyle name="检查单元格 9" xfId="349"/>
    <cellStyle name="解释性文本 2" xfId="350"/>
    <cellStyle name="解释性文本 3" xfId="351"/>
    <cellStyle name="解释性文本 4" xfId="352"/>
    <cellStyle name="警告文本 2" xfId="353"/>
    <cellStyle name="警告文本 3" xfId="354"/>
    <cellStyle name="警告文本 4" xfId="355"/>
    <cellStyle name="警告文本 5" xfId="356"/>
    <cellStyle name="警告文本 6" xfId="357"/>
    <cellStyle name="警告文本 7" xfId="358"/>
    <cellStyle name="警告文本 8" xfId="359"/>
    <cellStyle name="警告文本 9" xfId="360"/>
    <cellStyle name="链接单元格 2" xfId="361"/>
    <cellStyle name="输出 7" xfId="362"/>
    <cellStyle name="链接单元格 9" xfId="363"/>
    <cellStyle name="强调文字颜色 1 2" xfId="364"/>
    <cellStyle name="强调文字颜色 1 3" xfId="365"/>
    <cellStyle name="强调文字颜色 1 4" xfId="366"/>
    <cellStyle name="强调文字颜色 1 5" xfId="367"/>
    <cellStyle name="强调文字颜色 2 2" xfId="368"/>
    <cellStyle name="强调文字颜色 2 3" xfId="369"/>
    <cellStyle name="强调文字颜色 2 4" xfId="370"/>
    <cellStyle name="强调文字颜色 2 5" xfId="371"/>
    <cellStyle name="强调文字颜色 2 6" xfId="372"/>
    <cellStyle name="强调文字颜色 2 7" xfId="373"/>
    <cellStyle name="强调文字颜色 2 8" xfId="374"/>
    <cellStyle name="强调文字颜色 2 9" xfId="375"/>
    <cellStyle name="强调文字颜色 3 2" xfId="376"/>
    <cellStyle name="强调文字颜色 3 3" xfId="377"/>
    <cellStyle name="强调文字颜色 3 4" xfId="378"/>
    <cellStyle name="强调文字颜色 3 5" xfId="379"/>
    <cellStyle name="强调文字颜色 3 6" xfId="380"/>
    <cellStyle name="强调文字颜色 3 7" xfId="381"/>
    <cellStyle name="强调文字颜色 3 8" xfId="382"/>
    <cellStyle name="强调文字颜色 3 9" xfId="383"/>
    <cellStyle name="强调文字颜色 4 2" xfId="384"/>
    <cellStyle name="强调文字颜色 4 3" xfId="385"/>
    <cellStyle name="强调文字颜色 4 4" xfId="386"/>
    <cellStyle name="输入 2" xfId="387"/>
    <cellStyle name="强调文字颜色 4 5" xfId="388"/>
    <cellStyle name="输入 3" xfId="389"/>
    <cellStyle name="强调文字颜色 4 6" xfId="390"/>
    <cellStyle name="输入 4" xfId="391"/>
    <cellStyle name="强调文字颜色 4 7" xfId="392"/>
    <cellStyle name="输入 5" xfId="393"/>
    <cellStyle name="强调文字颜色 4 8" xfId="394"/>
    <cellStyle name="输入 6" xfId="395"/>
    <cellStyle name="强调文字颜色 4 9" xfId="396"/>
    <cellStyle name="强调文字颜色 5 2" xfId="397"/>
    <cellStyle name="强调文字颜色 5 3" xfId="398"/>
    <cellStyle name="强调文字颜色 5 4" xfId="399"/>
    <cellStyle name="强调文字颜色 5 5" xfId="400"/>
    <cellStyle name="强调文字颜色 5 6" xfId="401"/>
    <cellStyle name="强调文字颜色 5 7" xfId="402"/>
    <cellStyle name="强调文字颜色 5 8" xfId="403"/>
    <cellStyle name="强调文字颜色 5 9" xfId="404"/>
    <cellStyle name="强调文字颜色 6 2" xfId="405"/>
    <cellStyle name="强调文字颜色 6 3" xfId="406"/>
    <cellStyle name="强调文字颜色 6 4" xfId="407"/>
    <cellStyle name="强调文字颜色 6 5" xfId="408"/>
    <cellStyle name="强调文字颜色 6 6" xfId="409"/>
    <cellStyle name="强调文字颜色 6 7" xfId="410"/>
    <cellStyle name="强调文字颜色 6 8" xfId="411"/>
    <cellStyle name="强调文字颜色 6 9" xfId="412"/>
    <cellStyle name="输出 8" xfId="413"/>
    <cellStyle name="输出 9" xfId="414"/>
    <cellStyle name="输入 7" xfId="415"/>
    <cellStyle name="输入 8" xfId="416"/>
    <cellStyle name="输入 9" xfId="417"/>
    <cellStyle name="注释 3" xfId="418"/>
    <cellStyle name="注释 4" xfId="419"/>
    <cellStyle name="注释 6" xfId="420"/>
    <cellStyle name="注释 7" xfId="421"/>
    <cellStyle name="注释 8" xfId="422"/>
    <cellStyle name="注释 9" xfId="423"/>
  </cellStyles>
  <dxfs count="29">
    <dxf>
      <font>
        <name val="宋体"/>
        <scheme val="none"/>
        <b val="1"/>
        <i val="0"/>
        <strike val="0"/>
        <u val="none"/>
        <sz val="16"/>
        <color theme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6"/>
        <color theme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strike val="0"/>
        <u val="none"/>
        <sz val="16"/>
        <color theme="1"/>
      </font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2:O8" totalsRowShown="0">
  <autoFilter ref="A2:O8"/>
  <tableColumns count="15">
    <tableColumn id="1" name="              业务类型        月份" dataDxfId="0"/>
    <tableColumn id="2" name="查封登记" dataDxfId="1"/>
    <tableColumn id="3" name="产权变更" dataDxfId="2"/>
    <tableColumn id="4" name="产权补换证" dataDxfId="3"/>
    <tableColumn id="5" name="产权更正" dataDxfId="4"/>
    <tableColumn id="6" name="产权首次" dataDxfId="5"/>
    <tableColumn id="7" name="产权注销" dataDxfId="6"/>
    <tableColumn id="8" name="产权转移" dataDxfId="7"/>
    <tableColumn id="9" name="抵押变更" dataDxfId="8"/>
    <tableColumn id="10" name="抵押首次" dataDxfId="9"/>
    <tableColumn id="11" name="抵押注销" dataDxfId="10"/>
    <tableColumn id="12" name="解查封" dataDxfId="11"/>
    <tableColumn id="13" name="预告预抵" dataDxfId="12"/>
    <tableColumn id="14" name="预告注销" dataDxfId="13"/>
    <tableColumn id="15" name="转移抵押" dataDxfId="1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4" name="表4" displayName="表4" ref="A12:N18" totalsRowShown="0">
  <autoFilter ref="A12:N18"/>
  <tableColumns count="14">
    <tableColumn id="1" name="              业务类型        月份" dataDxfId="15"/>
    <tableColumn id="2" name="查封登记" dataDxfId="16"/>
    <tableColumn id="3" name="产权变更" dataDxfId="17"/>
    <tableColumn id="4" name="产权补换证" dataDxfId="18"/>
    <tableColumn id="5" name="产权更正" dataDxfId="19"/>
    <tableColumn id="6" name="产权首次" dataDxfId="20"/>
    <tableColumn id="7" name="产权注销" dataDxfId="21"/>
    <tableColumn id="8" name="产权转移" dataDxfId="22"/>
    <tableColumn id="9" name="抵押变更" dataDxfId="23"/>
    <tableColumn id="10" name="抵押首次" dataDxfId="24"/>
    <tableColumn id="11" name="抵押注销" dataDxfId="25"/>
    <tableColumn id="12" name="解查封" dataDxfId="26"/>
    <tableColumn id="13" name="预告预抵" dataDxfId="27"/>
    <tableColumn id="14" name="预告注销" dataDxfId="28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zoomScale="70" zoomScaleNormal="70" workbookViewId="0">
      <selection activeCell="X5" sqref="X5"/>
    </sheetView>
  </sheetViews>
  <sheetFormatPr defaultColWidth="9" defaultRowHeight="13.5"/>
  <cols>
    <col min="1" max="1" width="26" style="2" customWidth="1"/>
    <col min="2" max="3" width="10.75" customWidth="1"/>
    <col min="4" max="4" width="12.75" customWidth="1"/>
    <col min="5" max="11" width="10.75" customWidth="1"/>
    <col min="13" max="15" width="10.75" customWidth="1"/>
  </cols>
  <sheetData>
    <row r="1" ht="60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54.75" customHeight="1" spans="1: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13" t="s">
        <v>15</v>
      </c>
    </row>
    <row r="3" ht="60" customHeight="1" spans="1:15">
      <c r="A3" s="6" t="s">
        <v>16</v>
      </c>
      <c r="B3" s="7">
        <v>13</v>
      </c>
      <c r="C3" s="7">
        <v>54</v>
      </c>
      <c r="D3" s="7">
        <v>39</v>
      </c>
      <c r="E3" s="7">
        <v>17</v>
      </c>
      <c r="F3" s="7">
        <v>127</v>
      </c>
      <c r="G3" s="7">
        <v>11</v>
      </c>
      <c r="H3" s="7">
        <v>416</v>
      </c>
      <c r="I3" s="7">
        <v>4</v>
      </c>
      <c r="J3" s="7">
        <v>177</v>
      </c>
      <c r="K3" s="7">
        <v>136</v>
      </c>
      <c r="L3" s="7">
        <v>6</v>
      </c>
      <c r="M3" s="7">
        <v>532</v>
      </c>
      <c r="N3" s="7">
        <v>22</v>
      </c>
      <c r="O3" s="14">
        <v>275</v>
      </c>
    </row>
    <row r="4" ht="60" customHeight="1" spans="1:15">
      <c r="A4" s="6" t="s">
        <v>17</v>
      </c>
      <c r="B4" s="7">
        <v>2</v>
      </c>
      <c r="C4" s="7">
        <v>24</v>
      </c>
      <c r="D4" s="7">
        <v>15</v>
      </c>
      <c r="E4" s="7">
        <v>6</v>
      </c>
      <c r="F4" s="7">
        <v>59</v>
      </c>
      <c r="G4" s="7">
        <v>0</v>
      </c>
      <c r="H4" s="7">
        <v>266</v>
      </c>
      <c r="I4" s="7">
        <v>3</v>
      </c>
      <c r="J4" s="7">
        <v>101</v>
      </c>
      <c r="K4" s="7">
        <v>108</v>
      </c>
      <c r="L4" s="7">
        <v>8</v>
      </c>
      <c r="M4" s="7">
        <v>766</v>
      </c>
      <c r="N4" s="7">
        <v>30</v>
      </c>
      <c r="O4" s="14">
        <v>117</v>
      </c>
    </row>
    <row r="5" ht="60" customHeight="1" spans="1:15">
      <c r="A5" s="6" t="s">
        <v>18</v>
      </c>
      <c r="B5" s="7">
        <v>19</v>
      </c>
      <c r="C5" s="7">
        <v>23</v>
      </c>
      <c r="D5" s="7">
        <v>7</v>
      </c>
      <c r="E5" s="7">
        <v>2</v>
      </c>
      <c r="F5" s="7">
        <v>82</v>
      </c>
      <c r="G5" s="7">
        <v>4</v>
      </c>
      <c r="H5" s="7">
        <v>359</v>
      </c>
      <c r="I5" s="7">
        <v>7</v>
      </c>
      <c r="J5" s="7">
        <v>169</v>
      </c>
      <c r="K5" s="7">
        <v>145</v>
      </c>
      <c r="L5" s="7">
        <v>5</v>
      </c>
      <c r="M5" s="7">
        <v>498</v>
      </c>
      <c r="N5" s="7">
        <v>34</v>
      </c>
      <c r="O5" s="14">
        <v>232</v>
      </c>
    </row>
    <row r="6" ht="60" customHeight="1" spans="1:15">
      <c r="A6" s="6" t="s">
        <v>19</v>
      </c>
      <c r="B6" s="7">
        <v>5</v>
      </c>
      <c r="C6" s="7">
        <v>17</v>
      </c>
      <c r="D6" s="7">
        <v>15</v>
      </c>
      <c r="E6" s="7">
        <v>5</v>
      </c>
      <c r="F6" s="7">
        <v>79</v>
      </c>
      <c r="G6" s="7">
        <v>2</v>
      </c>
      <c r="H6" s="7">
        <v>366</v>
      </c>
      <c r="I6" s="7">
        <v>4</v>
      </c>
      <c r="J6" s="7">
        <v>148</v>
      </c>
      <c r="K6" s="7">
        <v>158</v>
      </c>
      <c r="L6" s="7">
        <v>4</v>
      </c>
      <c r="M6" s="7">
        <v>344</v>
      </c>
      <c r="N6" s="7">
        <v>48</v>
      </c>
      <c r="O6" s="14">
        <v>205</v>
      </c>
    </row>
    <row r="7" ht="60" customHeight="1" spans="1:15">
      <c r="A7" s="6" t="s">
        <v>20</v>
      </c>
      <c r="B7" s="7">
        <v>15</v>
      </c>
      <c r="C7" s="7">
        <v>30</v>
      </c>
      <c r="D7" s="7">
        <v>7</v>
      </c>
      <c r="E7" s="7">
        <v>1</v>
      </c>
      <c r="F7" s="7">
        <v>64</v>
      </c>
      <c r="G7" s="7">
        <v>3</v>
      </c>
      <c r="H7" s="7">
        <v>287</v>
      </c>
      <c r="I7" s="7">
        <v>3</v>
      </c>
      <c r="J7" s="7">
        <v>130</v>
      </c>
      <c r="K7" s="7">
        <v>123</v>
      </c>
      <c r="L7" s="7">
        <v>5</v>
      </c>
      <c r="M7" s="7">
        <v>237</v>
      </c>
      <c r="N7" s="7">
        <v>25</v>
      </c>
      <c r="O7" s="14">
        <v>231</v>
      </c>
    </row>
    <row r="8" ht="60" customHeight="1" spans="1:15">
      <c r="A8" s="8" t="s">
        <v>21</v>
      </c>
      <c r="B8" s="9">
        <v>10</v>
      </c>
      <c r="C8" s="9">
        <v>27</v>
      </c>
      <c r="D8" s="9">
        <v>7</v>
      </c>
      <c r="E8" s="9">
        <v>4</v>
      </c>
      <c r="F8" s="9">
        <v>48</v>
      </c>
      <c r="G8" s="9">
        <v>8</v>
      </c>
      <c r="H8" s="9">
        <v>251</v>
      </c>
      <c r="I8" s="9">
        <v>2</v>
      </c>
      <c r="J8" s="9">
        <v>159</v>
      </c>
      <c r="K8" s="9">
        <v>145</v>
      </c>
      <c r="L8" s="9">
        <v>7</v>
      </c>
      <c r="M8" s="9">
        <v>189</v>
      </c>
      <c r="N8" s="9">
        <v>12</v>
      </c>
      <c r="O8" s="15">
        <v>127</v>
      </c>
    </row>
    <row r="9" s="1" customFormat="1" ht="60" customHeight="1" spans="1:15">
      <c r="A9" s="7" t="s">
        <v>22</v>
      </c>
      <c r="B9" s="7">
        <f>SUM(B3:B8)</f>
        <v>64</v>
      </c>
      <c r="C9" s="7">
        <f t="shared" ref="C9:O9" si="0">SUM(C3:C8)</f>
        <v>175</v>
      </c>
      <c r="D9" s="7">
        <f t="shared" si="0"/>
        <v>90</v>
      </c>
      <c r="E9" s="7">
        <f t="shared" si="0"/>
        <v>35</v>
      </c>
      <c r="F9" s="7">
        <f t="shared" si="0"/>
        <v>459</v>
      </c>
      <c r="G9" s="7">
        <f t="shared" si="0"/>
        <v>28</v>
      </c>
      <c r="H9" s="7">
        <f t="shared" si="0"/>
        <v>1945</v>
      </c>
      <c r="I9" s="7">
        <f t="shared" si="0"/>
        <v>23</v>
      </c>
      <c r="J9" s="7">
        <f t="shared" si="0"/>
        <v>884</v>
      </c>
      <c r="K9" s="7">
        <f t="shared" si="0"/>
        <v>815</v>
      </c>
      <c r="L9" s="7">
        <f t="shared" si="0"/>
        <v>35</v>
      </c>
      <c r="M9" s="7">
        <f t="shared" si="0"/>
        <v>2566</v>
      </c>
      <c r="N9" s="9">
        <f t="shared" si="0"/>
        <v>171</v>
      </c>
      <c r="O9" s="9">
        <f t="shared" si="0"/>
        <v>1187</v>
      </c>
    </row>
    <row r="10" ht="60" customHeight="1" spans="1:1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6" t="s">
        <v>23</v>
      </c>
      <c r="O10" s="6">
        <f>SUM(B9:O9)</f>
        <v>8477</v>
      </c>
    </row>
    <row r="11" ht="54.95" customHeight="1" spans="1:15">
      <c r="A11" s="12" t="s">
        <v>24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ht="60" customHeight="1" spans="1:15">
      <c r="A12" s="4" t="s">
        <v>1</v>
      </c>
      <c r="B12" s="5" t="s">
        <v>2</v>
      </c>
      <c r="C12" s="5" t="s">
        <v>3</v>
      </c>
      <c r="D12" s="5" t="s">
        <v>4</v>
      </c>
      <c r="E12" s="5" t="s">
        <v>5</v>
      </c>
      <c r="F12" s="5" t="s">
        <v>6</v>
      </c>
      <c r="G12" s="5" t="s">
        <v>7</v>
      </c>
      <c r="H12" s="5" t="s">
        <v>8</v>
      </c>
      <c r="I12" s="5" t="s">
        <v>9</v>
      </c>
      <c r="J12" s="5" t="s">
        <v>10</v>
      </c>
      <c r="K12" s="5" t="s">
        <v>11</v>
      </c>
      <c r="L12" s="5" t="s">
        <v>12</v>
      </c>
      <c r="M12" s="5" t="s">
        <v>13</v>
      </c>
      <c r="N12" s="13" t="s">
        <v>14</v>
      </c>
      <c r="O12" s="17" t="s">
        <v>15</v>
      </c>
    </row>
    <row r="13" ht="60" customHeight="1" spans="1:15">
      <c r="A13" s="6" t="s">
        <v>16</v>
      </c>
      <c r="B13" s="7">
        <v>13</v>
      </c>
      <c r="C13" s="7">
        <v>49</v>
      </c>
      <c r="D13" s="7">
        <v>29</v>
      </c>
      <c r="E13" s="7">
        <v>11</v>
      </c>
      <c r="F13" s="7">
        <v>36</v>
      </c>
      <c r="G13" s="7">
        <v>10</v>
      </c>
      <c r="H13" s="7">
        <v>380</v>
      </c>
      <c r="I13" s="7">
        <v>4</v>
      </c>
      <c r="J13" s="7">
        <v>177</v>
      </c>
      <c r="K13" s="7">
        <v>136</v>
      </c>
      <c r="L13" s="7">
        <v>6</v>
      </c>
      <c r="M13" s="7">
        <v>498</v>
      </c>
      <c r="N13" s="14">
        <v>19</v>
      </c>
      <c r="O13" s="18">
        <v>288</v>
      </c>
    </row>
    <row r="14" ht="60" customHeight="1" spans="1:15">
      <c r="A14" s="6" t="s">
        <v>17</v>
      </c>
      <c r="B14" s="7">
        <v>2</v>
      </c>
      <c r="C14" s="7">
        <v>24</v>
      </c>
      <c r="D14" s="7">
        <v>24</v>
      </c>
      <c r="E14" s="7">
        <v>7</v>
      </c>
      <c r="F14" s="7">
        <v>32</v>
      </c>
      <c r="G14" s="7">
        <v>0</v>
      </c>
      <c r="H14" s="7">
        <v>215</v>
      </c>
      <c r="I14" s="7">
        <v>3</v>
      </c>
      <c r="J14" s="7">
        <v>99</v>
      </c>
      <c r="K14" s="7">
        <v>108</v>
      </c>
      <c r="L14" s="7">
        <v>8</v>
      </c>
      <c r="M14" s="7">
        <v>828</v>
      </c>
      <c r="N14" s="14">
        <v>31</v>
      </c>
      <c r="O14" s="19">
        <v>128</v>
      </c>
    </row>
    <row r="15" ht="60" customHeight="1" spans="1:15">
      <c r="A15" s="6" t="s">
        <v>18</v>
      </c>
      <c r="B15" s="7">
        <v>19</v>
      </c>
      <c r="C15" s="7">
        <v>20</v>
      </c>
      <c r="D15" s="7">
        <v>5</v>
      </c>
      <c r="E15" s="7">
        <v>2</v>
      </c>
      <c r="F15" s="7">
        <v>27</v>
      </c>
      <c r="G15" s="7">
        <v>4</v>
      </c>
      <c r="H15" s="7">
        <v>293</v>
      </c>
      <c r="I15" s="7">
        <v>6</v>
      </c>
      <c r="J15" s="7">
        <v>167</v>
      </c>
      <c r="K15" s="7">
        <v>145</v>
      </c>
      <c r="L15" s="7">
        <v>5</v>
      </c>
      <c r="M15" s="7">
        <v>529</v>
      </c>
      <c r="N15" s="14">
        <v>35</v>
      </c>
      <c r="O15" s="18">
        <v>216</v>
      </c>
    </row>
    <row r="16" ht="60" customHeight="1" spans="1:15">
      <c r="A16" s="6" t="s">
        <v>19</v>
      </c>
      <c r="B16" s="7">
        <v>5</v>
      </c>
      <c r="C16" s="7">
        <v>18</v>
      </c>
      <c r="D16" s="7">
        <v>12</v>
      </c>
      <c r="E16" s="7">
        <v>5</v>
      </c>
      <c r="F16" s="7">
        <v>32</v>
      </c>
      <c r="G16" s="7">
        <v>2</v>
      </c>
      <c r="H16" s="7">
        <v>333</v>
      </c>
      <c r="I16" s="7">
        <v>4</v>
      </c>
      <c r="J16" s="7">
        <v>152</v>
      </c>
      <c r="K16" s="7">
        <v>158</v>
      </c>
      <c r="L16" s="7">
        <v>4</v>
      </c>
      <c r="M16" s="7">
        <v>386</v>
      </c>
      <c r="N16" s="14">
        <v>49</v>
      </c>
      <c r="O16" s="19">
        <v>224</v>
      </c>
    </row>
    <row r="17" ht="60" customHeight="1" spans="1:15">
      <c r="A17" s="6" t="s">
        <v>20</v>
      </c>
      <c r="B17" s="7">
        <v>15</v>
      </c>
      <c r="C17" s="7">
        <v>15</v>
      </c>
      <c r="D17" s="7">
        <v>7</v>
      </c>
      <c r="E17" s="7">
        <v>1</v>
      </c>
      <c r="F17" s="7">
        <v>22</v>
      </c>
      <c r="G17" s="7">
        <v>3</v>
      </c>
      <c r="H17" s="7">
        <v>239</v>
      </c>
      <c r="I17" s="7">
        <v>2</v>
      </c>
      <c r="J17" s="7">
        <v>127</v>
      </c>
      <c r="K17" s="7">
        <v>123</v>
      </c>
      <c r="L17" s="7">
        <v>4</v>
      </c>
      <c r="M17" s="7">
        <v>192</v>
      </c>
      <c r="N17" s="14">
        <v>24</v>
      </c>
      <c r="O17" s="18">
        <v>197</v>
      </c>
    </row>
    <row r="18" ht="60" customHeight="1" spans="1:15">
      <c r="A18" s="8" t="s">
        <v>21</v>
      </c>
      <c r="B18" s="9">
        <v>14</v>
      </c>
      <c r="C18" s="9">
        <v>28</v>
      </c>
      <c r="D18" s="9">
        <v>4</v>
      </c>
      <c r="E18" s="9">
        <v>4</v>
      </c>
      <c r="F18" s="9">
        <v>8</v>
      </c>
      <c r="G18" s="9">
        <v>6</v>
      </c>
      <c r="H18" s="9">
        <v>199</v>
      </c>
      <c r="I18" s="9">
        <v>1</v>
      </c>
      <c r="J18" s="9">
        <v>150</v>
      </c>
      <c r="K18" s="9">
        <v>138</v>
      </c>
      <c r="L18" s="9">
        <v>7</v>
      </c>
      <c r="M18" s="9">
        <v>159</v>
      </c>
      <c r="N18" s="15">
        <v>13</v>
      </c>
      <c r="O18" s="20">
        <v>161</v>
      </c>
    </row>
    <row r="19" s="2" customFormat="1" ht="60" customHeight="1" spans="1:15">
      <c r="A19" s="7" t="s">
        <v>22</v>
      </c>
      <c r="B19" s="7">
        <f>SUM(B13:B18)</f>
        <v>68</v>
      </c>
      <c r="C19" s="7">
        <f t="shared" ref="C19:O19" si="1">SUM(C13:C18)</f>
        <v>154</v>
      </c>
      <c r="D19" s="7">
        <f t="shared" si="1"/>
        <v>81</v>
      </c>
      <c r="E19" s="7">
        <f t="shared" si="1"/>
        <v>30</v>
      </c>
      <c r="F19" s="7">
        <f t="shared" si="1"/>
        <v>157</v>
      </c>
      <c r="G19" s="7">
        <f t="shared" si="1"/>
        <v>25</v>
      </c>
      <c r="H19" s="7">
        <f t="shared" si="1"/>
        <v>1659</v>
      </c>
      <c r="I19" s="7">
        <f t="shared" si="1"/>
        <v>20</v>
      </c>
      <c r="J19" s="7">
        <f t="shared" si="1"/>
        <v>872</v>
      </c>
      <c r="K19" s="7">
        <f t="shared" si="1"/>
        <v>808</v>
      </c>
      <c r="L19" s="7">
        <f t="shared" si="1"/>
        <v>34</v>
      </c>
      <c r="M19" s="7">
        <f t="shared" si="1"/>
        <v>2592</v>
      </c>
      <c r="N19" s="9">
        <f t="shared" si="1"/>
        <v>171</v>
      </c>
      <c r="O19" s="9">
        <f t="shared" si="1"/>
        <v>1214</v>
      </c>
    </row>
    <row r="20" ht="60" customHeight="1" spans="1:15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6" t="s">
        <v>23</v>
      </c>
      <c r="O20" s="6">
        <f>SUM(B19:O19)</f>
        <v>7885</v>
      </c>
    </row>
  </sheetData>
  <mergeCells count="4">
    <mergeCell ref="A1:O1"/>
    <mergeCell ref="A10:M10"/>
    <mergeCell ref="A11:O11"/>
    <mergeCell ref="A20:M20"/>
  </mergeCells>
  <printOptions horizontalCentered="1"/>
  <pageMargins left="0.708661417322835" right="0.708661417322835" top="0.748031496062992" bottom="0.748031496062992" header="0.31496062992126" footer="0.31496062992126"/>
  <pageSetup paperSize="9" scale="75" fitToHeight="0" orientation="landscape"/>
  <headerFooter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DPG</dc:creator>
  <cp:lastModifiedBy>Administrator</cp:lastModifiedBy>
  <dcterms:created xsi:type="dcterms:W3CDTF">2006-09-16T00:00:00Z</dcterms:created>
  <cp:lastPrinted>2021-10-26T03:23:00Z</cp:lastPrinted>
  <dcterms:modified xsi:type="dcterms:W3CDTF">2021-10-27T08:28:04Z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8798A2DA6022482AAAC52A63CBAD253D</vt:lpwstr>
  </property>
</Properties>
</file>