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 activeTab="1"/>
  </bookViews>
  <sheets>
    <sheet name="Sheet1" sheetId="1" r:id="rId1"/>
    <sheet name="Sheet1 (2)" sheetId="2" r:id="rId2"/>
  </sheets>
  <definedNames>
    <definedName name="_xlnm._FilterDatabase" localSheetId="0" hidden="1">Sheet1!$A$6:$O$16</definedName>
    <definedName name="_xlnm._FilterDatabase" localSheetId="1" hidden="1">'Sheet1 (2)'!$A$6:$O$14</definedName>
  </definedNames>
  <calcPr calcId="144525"/>
</workbook>
</file>

<file path=xl/sharedStrings.xml><?xml version="1.0" encoding="utf-8"?>
<sst xmlns="http://schemas.openxmlformats.org/spreadsheetml/2006/main" count="105" uniqueCount="67">
  <si>
    <t>附件</t>
  </si>
  <si>
    <t>2021年度中央追加财政衔接推进乡村振兴补助资金项目计划表</t>
  </si>
  <si>
    <t xml:space="preserve">    编制单位：桃源县乡村振兴局                                                                                                                 单位：万元、户、人      </t>
  </si>
  <si>
    <t>序号</t>
  </si>
  <si>
    <t>县名称</t>
  </si>
  <si>
    <t>乡镇</t>
  </si>
  <si>
    <t>村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</si>
  <si>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</si>
  <si>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</si>
  <si>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</si>
  <si>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</si>
  <si>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</si>
  <si>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</si>
  <si>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</si>
  <si>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财扶
资金</t>
  </si>
  <si>
    <t>其它
资金</t>
  </si>
  <si>
    <t>农民
自筹</t>
  </si>
  <si>
    <t>直接帮扶
户数(户)</t>
  </si>
  <si>
    <t>扶持人
口（人）</t>
  </si>
  <si>
    <t>农民年增收(万元)</t>
  </si>
  <si>
    <t>桃源县</t>
  </si>
  <si>
    <t>县水利局</t>
  </si>
  <si>
    <t>详见县水利局文</t>
  </si>
  <si>
    <t>西安镇</t>
  </si>
  <si>
    <t>白洋坪村</t>
  </si>
  <si>
    <t>产业发展</t>
  </si>
  <si>
    <t>白洋坪村黄花坪组新修水渠项目</t>
  </si>
  <si>
    <t>渠道新建，维修300米</t>
  </si>
  <si>
    <t>双溪口镇</t>
  </si>
  <si>
    <t>杨家坪村</t>
  </si>
  <si>
    <t>杨家坪村沟渠出淤</t>
  </si>
  <si>
    <t>杨家坪村1、2、3组沟渠出淤3334米</t>
  </si>
  <si>
    <t>沙坪镇</t>
  </si>
  <si>
    <t>沙坪村</t>
  </si>
  <si>
    <t>基础设施</t>
  </si>
  <si>
    <t>沙坪村2021年朱家湾至张家冲扩宽</t>
  </si>
  <si>
    <t>沙坪村朱家湾至张家冲1.5公里公路扩宽</t>
  </si>
  <si>
    <t>理公港镇</t>
  </si>
  <si>
    <t>千丈河村</t>
  </si>
  <si>
    <t>千丈河村公路扩宽、整修</t>
  </si>
  <si>
    <t>千丈河村理牛公路路口至村部路基扩宽至6米，长210米。</t>
  </si>
  <si>
    <t>热市镇</t>
  </si>
  <si>
    <t>岩桥坪村</t>
  </si>
  <si>
    <t>岩桥坪村堰塘整修</t>
  </si>
  <si>
    <t>岩桥坪村国字堉丈角堰，六组长堰，二组干堰湾堰</t>
  </si>
  <si>
    <t>暴家村</t>
  </si>
  <si>
    <t>暴家村堰塘整修</t>
  </si>
  <si>
    <t>一、二、四组山塘整修</t>
  </si>
  <si>
    <t>郑家驿镇</t>
  </si>
  <si>
    <t>青铜溪村</t>
  </si>
  <si>
    <t>青铜溪村木付冲机耕道路</t>
  </si>
  <si>
    <t>木付冲机耕道路新建，长1800米，宽3.5米</t>
  </si>
  <si>
    <t>澄溪桥村</t>
  </si>
  <si>
    <t>澄溪桥村高坡组机耕道</t>
  </si>
  <si>
    <t>高坡组机耕道新建1500米</t>
  </si>
  <si>
    <t>漆河镇</t>
  </si>
  <si>
    <t>玉皇坪村</t>
  </si>
  <si>
    <t>玉皇坪村沟渠清淤</t>
  </si>
  <si>
    <t>玉皇坪村八组800米</t>
  </si>
  <si>
    <t>2022年度省级财政衔接推进乡村振兴补助资金项目计划表</t>
  </si>
  <si>
    <t xml:space="preserve">    编制单位：桃源县水利局                                                                                                                                单位：万元、亩    </t>
  </si>
  <si>
    <t>恢复灌溉面积（亩）</t>
  </si>
  <si>
    <t>改善灌溉面积（亩）</t>
  </si>
  <si>
    <t>合      计</t>
  </si>
  <si>
    <t>九龙水库灌区</t>
  </si>
  <si>
    <t>桃源县九龙水库灌区2022年省级财政衔接推进乡村振兴补助资金“中梗阻”畅通试点项目</t>
  </si>
  <si>
    <t>清淤除障、衬砌渠道，改造渠系建筑物等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</si>
</sst>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9"/>
      <color indexed="8"/>
      <name val="宋体"/>
      <charset val="134"/>
    </font>
    <font>
      <sz val="9"/>
      <name val="黑体"/>
      <charset val="134"/>
    </font>
    <font>
      <sz val="8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indexed="8"/>
      <name val="等线"/>
      <charset val="134"/>
      <scheme val="minor"/>
    </font>
    <font>
      <sz val="8"/>
      <color indexed="8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31" borderId="11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4" applyFont="1" applyFill="1" applyBorder="1" applyAlignment="1">
      <alignment horizontal="center" vertical="center" wrapText="1" shrinkToFit="1"/>
    </xf>
    <xf numFmtId="0" fontId="4" fillId="2" borderId="1" xfId="14" applyFont="1" applyFill="1" applyBorder="1" applyAlignment="1">
      <alignment horizontal="center" vertical="center" wrapText="1"/>
    </xf>
    <xf numFmtId="0" fontId="5" fillId="2" borderId="1" xfId="14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 wrapText="1" shrinkToFit="1"/>
    </xf>
    <xf numFmtId="0" fontId="6" fillId="2" borderId="1" xfId="1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53" applyNumberFormat="1" applyFont="1" applyFill="1" applyBorder="1" applyAlignment="1">
      <alignment horizontal="center" vertical="center" wrapText="1"/>
    </xf>
    <xf numFmtId="0" fontId="6" fillId="2" borderId="2" xfId="14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center" vertical="center" wrapText="1"/>
    </xf>
    <xf numFmtId="0" fontId="7" fillId="2" borderId="2" xfId="14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2" borderId="1" xfId="14" applyFont="1" applyFill="1" applyBorder="1" applyAlignment="1">
      <alignment horizontal="center" vertical="center"/>
    </xf>
    <xf numFmtId="0" fontId="7" fillId="2" borderId="1" xfId="14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7" fillId="2" borderId="1" xfId="12" applyNumberFormat="1" applyFont="1" applyFill="1" applyBorder="1" applyAlignment="1">
      <alignment horizontal="center" vertical="center" wrapText="1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504825</xdr:colOff>
      <xdr:row>16</xdr:row>
      <xdr:rowOff>0</xdr:rowOff>
    </xdr:from>
    <xdr:ext cx="184731" cy="255035"/>
    <xdr:sp>
      <xdr:nvSpPr>
        <xdr:cNvPr id="2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3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4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5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6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7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8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9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10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16</xdr:row>
      <xdr:rowOff>0</xdr:rowOff>
    </xdr:from>
    <xdr:ext cx="184731" cy="255035"/>
    <xdr:sp>
      <xdr:nvSpPr>
        <xdr:cNvPr id="11" name="TextBox 1"/>
        <xdr:cNvSpPr txBox="1"/>
      </xdr:nvSpPr>
      <xdr:spPr>
        <a:xfrm>
          <a:off x="3362325" y="63817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6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33623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8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0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2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3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4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5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7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9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6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7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8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9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0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1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02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03" name="TextBox 1"/>
        <xdr:cNvSpPr txBox="1"/>
      </xdr:nvSpPr>
      <xdr:spPr>
        <a:xfrm>
          <a:off x="256222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4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5" name="TextBox 1"/>
        <xdr:cNvSpPr txBox="1"/>
      </xdr:nvSpPr>
      <xdr:spPr>
        <a:xfrm>
          <a:off x="1971675" y="2952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504825</xdr:colOff>
      <xdr:row>14</xdr:row>
      <xdr:rowOff>0</xdr:rowOff>
    </xdr:from>
    <xdr:ext cx="184731" cy="255035"/>
    <xdr:sp>
      <xdr:nvSpPr>
        <xdr:cNvPr id="2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3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4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5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6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7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8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9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10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14</xdr:row>
      <xdr:rowOff>0</xdr:rowOff>
    </xdr:from>
    <xdr:ext cx="184731" cy="255035"/>
    <xdr:sp>
      <xdr:nvSpPr>
        <xdr:cNvPr id="11" name="TextBox 1"/>
        <xdr:cNvSpPr txBox="1"/>
      </xdr:nvSpPr>
      <xdr:spPr>
        <a:xfrm>
          <a:off x="3238500" y="68389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3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4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5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6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7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8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9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0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6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1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7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3238500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78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7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0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2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3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4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5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87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89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6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7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198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199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0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1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02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7</xdr:row>
      <xdr:rowOff>0</xdr:rowOff>
    </xdr:from>
    <xdr:ext cx="184731" cy="264560"/>
    <xdr:sp>
      <xdr:nvSpPr>
        <xdr:cNvPr id="203" name="TextBox 1"/>
        <xdr:cNvSpPr txBox="1"/>
      </xdr:nvSpPr>
      <xdr:spPr>
        <a:xfrm>
          <a:off x="256222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4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7</xdr:row>
      <xdr:rowOff>0</xdr:rowOff>
    </xdr:from>
    <xdr:ext cx="184731" cy="264560"/>
    <xdr:sp>
      <xdr:nvSpPr>
        <xdr:cNvPr id="205" name="TextBox 1"/>
        <xdr:cNvSpPr txBox="1"/>
      </xdr:nvSpPr>
      <xdr:spPr>
        <a:xfrm>
          <a:off x="1971675" y="3282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O3"/>
    </sheetView>
  </sheetViews>
  <sheetFormatPr defaultColWidth="9" defaultRowHeight="13.5"/>
  <cols>
    <col min="1" max="1" width="4.5" customWidth="1"/>
    <col min="2" max="2" width="7" customWidth="1"/>
    <col min="3" max="4" width="7.75" customWidth="1"/>
    <col min="5" max="5" width="10.5" customWidth="1"/>
    <col min="6" max="6" width="16.625" style="1" customWidth="1"/>
    <col min="7" max="7" width="26.875" style="2" customWidth="1"/>
    <col min="8" max="8" width="6" customWidth="1"/>
    <col min="9" max="9" width="6.625" customWidth="1"/>
    <col min="10" max="10" width="5" customWidth="1"/>
    <col min="11" max="11" width="5.25" customWidth="1"/>
    <col min="12" max="12" width="6.625" customWidth="1"/>
    <col min="13" max="13" width="7" customWidth="1"/>
    <col min="14" max="14" width="7.625" customWidth="1"/>
    <col min="15" max="15" width="7.5" customWidth="1"/>
  </cols>
  <sheetData>
    <row r="1" spans="1:15">
      <c r="A1" s="3" t="s">
        <v>0</v>
      </c>
      <c r="B1" s="3"/>
      <c r="C1" s="3"/>
      <c r="D1" s="3"/>
      <c r="E1" s="4"/>
      <c r="F1" s="5"/>
      <c r="G1" s="5"/>
      <c r="H1" s="4"/>
      <c r="I1" s="24"/>
      <c r="J1" s="4"/>
      <c r="K1" s="4"/>
      <c r="L1" s="4"/>
      <c r="M1" s="4"/>
      <c r="N1" s="4"/>
      <c r="O1" s="4"/>
    </row>
    <row r="2" ht="6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0" customHeight="1" spans="1:15">
      <c r="A3" s="7" t="s">
        <v>2</v>
      </c>
      <c r="B3" s="7"/>
      <c r="C3" s="7"/>
      <c r="D3" s="7"/>
      <c r="E3" s="7"/>
      <c r="F3" s="8"/>
      <c r="G3" s="8"/>
      <c r="H3" s="7"/>
      <c r="I3" s="25"/>
      <c r="J3" s="7"/>
      <c r="K3" s="7"/>
      <c r="L3" s="7"/>
      <c r="M3" s="7"/>
      <c r="N3" s="7"/>
      <c r="O3" s="7"/>
    </row>
    <row r="4" ht="20" customHeight="1" spans="1:15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1"/>
      <c r="J4" s="11"/>
      <c r="K4" s="11"/>
      <c r="L4" s="11" t="s">
        <v>11</v>
      </c>
      <c r="M4" s="11"/>
      <c r="N4" s="11"/>
      <c r="O4" s="26" t="s">
        <v>12</v>
      </c>
    </row>
    <row r="5" ht="47" customHeight="1" spans="1:15">
      <c r="A5" s="9"/>
      <c r="B5" s="10"/>
      <c r="C5" s="10"/>
      <c r="D5" s="10"/>
      <c r="E5" s="10"/>
      <c r="F5" s="10"/>
      <c r="G5" s="10"/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26"/>
    </row>
    <row r="6" ht="30" customHeight="1" spans="1:15">
      <c r="A6" s="21" t="s">
        <v>13</v>
      </c>
      <c r="B6" s="28"/>
      <c r="C6" s="29"/>
      <c r="D6" s="28"/>
      <c r="E6" s="30"/>
      <c r="F6" s="28"/>
      <c r="G6" s="28"/>
      <c r="H6" s="27">
        <v>181</v>
      </c>
      <c r="I6" s="27">
        <v>181</v>
      </c>
      <c r="J6" s="27"/>
      <c r="K6" s="27"/>
      <c r="L6" s="27"/>
      <c r="M6" s="27"/>
      <c r="N6" s="27"/>
      <c r="O6" s="27"/>
    </row>
    <row r="7" ht="30" customHeight="1" spans="1:15">
      <c r="A7" s="21">
        <v>1</v>
      </c>
      <c r="B7" s="22" t="s">
        <v>20</v>
      </c>
      <c r="C7" s="22" t="s">
        <v>21</v>
      </c>
      <c r="D7" s="22"/>
      <c r="E7" s="22"/>
      <c r="F7" s="22"/>
      <c r="G7" s="23" t="s">
        <v>22</v>
      </c>
      <c r="H7" s="22">
        <v>137</v>
      </c>
      <c r="I7" s="22">
        <v>137</v>
      </c>
      <c r="J7" s="27"/>
      <c r="K7" s="27"/>
      <c r="L7" s="27"/>
      <c r="M7" s="27"/>
      <c r="N7" s="27"/>
      <c r="O7" s="27"/>
    </row>
    <row r="8" ht="30" customHeight="1" spans="1:15">
      <c r="A8" s="21">
        <v>2</v>
      </c>
      <c r="B8" s="22" t="s">
        <v>20</v>
      </c>
      <c r="C8" s="22" t="s">
        <v>23</v>
      </c>
      <c r="D8" s="22" t="s">
        <v>24</v>
      </c>
      <c r="E8" s="22" t="s">
        <v>25</v>
      </c>
      <c r="F8" s="22" t="s">
        <v>26</v>
      </c>
      <c r="G8" s="22" t="s">
        <v>27</v>
      </c>
      <c r="H8" s="22">
        <v>5</v>
      </c>
      <c r="I8" s="22">
        <v>5</v>
      </c>
      <c r="J8" s="22"/>
      <c r="K8" s="22"/>
      <c r="L8" s="22">
        <v>79</v>
      </c>
      <c r="M8" s="22">
        <v>281</v>
      </c>
      <c r="N8" s="22">
        <v>0.01</v>
      </c>
      <c r="O8" s="27"/>
    </row>
    <row r="9" ht="30" customHeight="1" spans="1:15">
      <c r="A9" s="21">
        <v>3</v>
      </c>
      <c r="B9" s="22" t="s">
        <v>20</v>
      </c>
      <c r="C9" s="22" t="s">
        <v>28</v>
      </c>
      <c r="D9" s="22" t="s">
        <v>29</v>
      </c>
      <c r="E9" s="22" t="s">
        <v>25</v>
      </c>
      <c r="F9" s="22" t="s">
        <v>30</v>
      </c>
      <c r="G9" s="23" t="s">
        <v>31</v>
      </c>
      <c r="H9" s="22">
        <v>5</v>
      </c>
      <c r="I9" s="22">
        <v>5</v>
      </c>
      <c r="J9" s="22"/>
      <c r="K9" s="22"/>
      <c r="L9" s="22">
        <v>444</v>
      </c>
      <c r="M9" s="22">
        <v>1504</v>
      </c>
      <c r="N9" s="22">
        <v>0.01</v>
      </c>
      <c r="O9" s="27"/>
    </row>
    <row r="10" ht="30" customHeight="1" spans="1:15">
      <c r="A10" s="21">
        <v>4</v>
      </c>
      <c r="B10" s="22" t="s">
        <v>20</v>
      </c>
      <c r="C10" s="22" t="s">
        <v>32</v>
      </c>
      <c r="D10" s="22" t="s">
        <v>33</v>
      </c>
      <c r="E10" s="22" t="s">
        <v>34</v>
      </c>
      <c r="F10" s="22" t="s">
        <v>35</v>
      </c>
      <c r="G10" s="23" t="s">
        <v>36</v>
      </c>
      <c r="H10" s="22">
        <v>5</v>
      </c>
      <c r="I10" s="22">
        <v>5</v>
      </c>
      <c r="J10" s="22"/>
      <c r="K10" s="22"/>
      <c r="L10" s="22">
        <v>517</v>
      </c>
      <c r="M10" s="22">
        <v>1570</v>
      </c>
      <c r="N10" s="22">
        <v>0.01</v>
      </c>
      <c r="O10" s="27"/>
    </row>
    <row r="11" ht="30" customHeight="1" spans="1:15">
      <c r="A11" s="21">
        <v>5</v>
      </c>
      <c r="B11" s="22" t="s">
        <v>20</v>
      </c>
      <c r="C11" s="22" t="s">
        <v>37</v>
      </c>
      <c r="D11" s="22" t="s">
        <v>38</v>
      </c>
      <c r="E11" s="22" t="s">
        <v>34</v>
      </c>
      <c r="F11" s="22" t="s">
        <v>39</v>
      </c>
      <c r="G11" s="22" t="s">
        <v>40</v>
      </c>
      <c r="H11" s="22">
        <v>5</v>
      </c>
      <c r="I11" s="22">
        <v>5</v>
      </c>
      <c r="J11" s="22"/>
      <c r="K11" s="22"/>
      <c r="L11" s="22">
        <v>25</v>
      </c>
      <c r="M11" s="22">
        <v>70</v>
      </c>
      <c r="N11" s="22">
        <v>0.01</v>
      </c>
      <c r="O11" s="22"/>
    </row>
    <row r="12" ht="30" customHeight="1" spans="1:15">
      <c r="A12" s="21">
        <v>6</v>
      </c>
      <c r="B12" s="22" t="s">
        <v>20</v>
      </c>
      <c r="C12" s="22" t="s">
        <v>41</v>
      </c>
      <c r="D12" s="22" t="s">
        <v>42</v>
      </c>
      <c r="E12" s="22" t="s">
        <v>25</v>
      </c>
      <c r="F12" s="22" t="s">
        <v>43</v>
      </c>
      <c r="G12" s="23" t="s">
        <v>44</v>
      </c>
      <c r="H12" s="22">
        <v>4</v>
      </c>
      <c r="I12" s="22">
        <v>4</v>
      </c>
      <c r="J12" s="22"/>
      <c r="K12" s="22"/>
      <c r="L12" s="22">
        <v>14</v>
      </c>
      <c r="M12" s="22">
        <v>41</v>
      </c>
      <c r="N12" s="22">
        <v>0.05</v>
      </c>
      <c r="O12" s="22"/>
    </row>
    <row r="13" ht="30" customHeight="1" spans="1:15">
      <c r="A13" s="21">
        <v>7</v>
      </c>
      <c r="B13" s="22" t="s">
        <v>20</v>
      </c>
      <c r="C13" s="22" t="s">
        <v>41</v>
      </c>
      <c r="D13" s="22" t="s">
        <v>45</v>
      </c>
      <c r="E13" s="22" t="s">
        <v>25</v>
      </c>
      <c r="F13" s="22" t="s">
        <v>46</v>
      </c>
      <c r="G13" s="23" t="s">
        <v>47</v>
      </c>
      <c r="H13" s="22">
        <v>5</v>
      </c>
      <c r="I13" s="22">
        <v>5</v>
      </c>
      <c r="J13" s="22"/>
      <c r="K13" s="22"/>
      <c r="L13" s="22">
        <v>15</v>
      </c>
      <c r="M13" s="22">
        <v>45</v>
      </c>
      <c r="N13" s="22">
        <v>0.05</v>
      </c>
      <c r="O13" s="22"/>
    </row>
    <row r="14" ht="30" customHeight="1" spans="1:15">
      <c r="A14" s="21">
        <v>8</v>
      </c>
      <c r="B14" s="22" t="s">
        <v>20</v>
      </c>
      <c r="C14" s="22" t="s">
        <v>48</v>
      </c>
      <c r="D14" s="22" t="s">
        <v>49</v>
      </c>
      <c r="E14" s="22" t="s">
        <v>25</v>
      </c>
      <c r="F14" s="22" t="s">
        <v>50</v>
      </c>
      <c r="G14" s="23" t="s">
        <v>51</v>
      </c>
      <c r="H14" s="22">
        <v>5</v>
      </c>
      <c r="I14" s="22">
        <v>5</v>
      </c>
      <c r="J14" s="22"/>
      <c r="K14" s="22"/>
      <c r="L14" s="22">
        <v>3</v>
      </c>
      <c r="M14" s="22">
        <v>7</v>
      </c>
      <c r="N14" s="22">
        <v>0.01</v>
      </c>
      <c r="O14" s="22"/>
    </row>
    <row r="15" ht="30" customHeight="1" spans="1:15">
      <c r="A15" s="21">
        <v>9</v>
      </c>
      <c r="B15" s="22" t="s">
        <v>20</v>
      </c>
      <c r="C15" s="22" t="s">
        <v>48</v>
      </c>
      <c r="D15" s="22" t="s">
        <v>52</v>
      </c>
      <c r="E15" s="22" t="s">
        <v>25</v>
      </c>
      <c r="F15" s="22" t="s">
        <v>53</v>
      </c>
      <c r="G15" s="23" t="s">
        <v>54</v>
      </c>
      <c r="H15" s="22">
        <v>5</v>
      </c>
      <c r="I15" s="22">
        <v>5</v>
      </c>
      <c r="J15" s="22"/>
      <c r="K15" s="22"/>
      <c r="L15" s="22">
        <v>10</v>
      </c>
      <c r="M15" s="22">
        <v>20</v>
      </c>
      <c r="N15" s="22">
        <v>0.01</v>
      </c>
      <c r="O15" s="22"/>
    </row>
    <row r="16" ht="30" customHeight="1" spans="1:15">
      <c r="A16" s="21">
        <v>10</v>
      </c>
      <c r="B16" s="22" t="s">
        <v>20</v>
      </c>
      <c r="C16" s="22" t="s">
        <v>55</v>
      </c>
      <c r="D16" s="22" t="s">
        <v>56</v>
      </c>
      <c r="E16" s="22" t="s">
        <v>25</v>
      </c>
      <c r="F16" s="22" t="s">
        <v>57</v>
      </c>
      <c r="G16" s="22" t="s">
        <v>58</v>
      </c>
      <c r="H16" s="22">
        <v>5</v>
      </c>
      <c r="I16" s="22">
        <v>5</v>
      </c>
      <c r="J16" s="22"/>
      <c r="K16" s="22"/>
      <c r="L16" s="22">
        <v>43</v>
      </c>
      <c r="M16" s="22">
        <v>125</v>
      </c>
      <c r="N16" s="22">
        <v>0.03</v>
      </c>
      <c r="O16" s="22"/>
    </row>
    <row r="19" spans="7:7">
      <c r="G19"/>
    </row>
  </sheetData>
  <mergeCells count="13">
    <mergeCell ref="A1:D1"/>
    <mergeCell ref="A2:O2"/>
    <mergeCell ref="A3:O3"/>
    <mergeCell ref="H4:K4"/>
    <mergeCell ref="L4:N4"/>
    <mergeCell ref="A4:A5"/>
    <mergeCell ref="B4:B5"/>
    <mergeCell ref="C4:C5"/>
    <mergeCell ref="D4:D5"/>
    <mergeCell ref="E4:E5"/>
    <mergeCell ref="F4:F5"/>
    <mergeCell ref="G4:G5"/>
    <mergeCell ref="O4:O5"/>
  </mergeCells>
  <printOptions horizontalCentered="1" verticalCentered="1"/>
  <pageMargins left="0.313888888888889" right="0.15625" top="0.196527777777778" bottom="0.196527777777778" header="0.297916666666667" footer="0.297916666666667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N6" sqref="N6"/>
    </sheetView>
  </sheetViews>
  <sheetFormatPr defaultColWidth="9" defaultRowHeight="13.5"/>
  <cols>
    <col min="1" max="1" width="4.5" customWidth="1"/>
    <col min="2" max="2" width="7" customWidth="1"/>
    <col min="3" max="4" width="7.75" customWidth="1"/>
    <col min="5" max="5" width="8.875" customWidth="1"/>
    <col min="6" max="6" width="19.75" style="1" customWidth="1"/>
    <col min="7" max="7" width="26.875" style="2" customWidth="1"/>
    <col min="8" max="8" width="6" customWidth="1"/>
    <col min="9" max="9" width="6.625" customWidth="1"/>
    <col min="10" max="10" width="5" customWidth="1"/>
    <col min="11" max="11" width="5.25" customWidth="1"/>
    <col min="12" max="12" width="6.625" customWidth="1"/>
    <col min="13" max="13" width="7" customWidth="1"/>
    <col min="14" max="14" width="7.625" customWidth="1"/>
    <col min="15" max="15" width="7.5" customWidth="1"/>
  </cols>
  <sheetData>
    <row r="1" spans="1:15">
      <c r="A1" s="3" t="s">
        <v>0</v>
      </c>
      <c r="B1" s="3"/>
      <c r="C1" s="3"/>
      <c r="D1" s="3"/>
      <c r="E1" s="4"/>
      <c r="F1" s="5"/>
      <c r="G1" s="5"/>
      <c r="H1" s="4"/>
      <c r="I1" s="24"/>
      <c r="J1" s="4"/>
      <c r="K1" s="4"/>
      <c r="L1" s="4"/>
      <c r="M1" s="4"/>
      <c r="N1" s="4"/>
      <c r="O1" s="4"/>
    </row>
    <row r="2" ht="62" customHeight="1" spans="1:15">
      <c r="A2" s="6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0" customHeight="1" spans="1:15">
      <c r="A3" s="7" t="s">
        <v>60</v>
      </c>
      <c r="B3" s="7"/>
      <c r="C3" s="7"/>
      <c r="D3" s="7"/>
      <c r="E3" s="7"/>
      <c r="F3" s="8"/>
      <c r="G3" s="8"/>
      <c r="H3" s="7"/>
      <c r="I3" s="25"/>
      <c r="J3" s="7"/>
      <c r="K3" s="7"/>
      <c r="L3" s="7"/>
      <c r="M3" s="7"/>
      <c r="N3" s="7"/>
      <c r="O3" s="7"/>
    </row>
    <row r="4" ht="20" customHeight="1" spans="1:15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1"/>
      <c r="J4" s="11"/>
      <c r="K4" s="11"/>
      <c r="L4" s="11" t="s">
        <v>11</v>
      </c>
      <c r="M4" s="11"/>
      <c r="N4" s="11"/>
      <c r="O4" s="26" t="s">
        <v>12</v>
      </c>
    </row>
    <row r="5" ht="47" customHeight="1" spans="1:15">
      <c r="A5" s="9"/>
      <c r="B5" s="10"/>
      <c r="C5" s="10"/>
      <c r="D5" s="10"/>
      <c r="E5" s="10"/>
      <c r="F5" s="10"/>
      <c r="G5" s="10"/>
      <c r="H5" s="12" t="s">
        <v>13</v>
      </c>
      <c r="I5" s="12" t="s">
        <v>14</v>
      </c>
      <c r="J5" s="12" t="s">
        <v>15</v>
      </c>
      <c r="K5" s="12" t="s">
        <v>16</v>
      </c>
      <c r="L5" s="12" t="s">
        <v>61</v>
      </c>
      <c r="M5" s="12" t="s">
        <v>62</v>
      </c>
      <c r="N5" s="12" t="s">
        <v>19</v>
      </c>
      <c r="O5" s="26"/>
    </row>
    <row r="6" ht="30" customHeight="1" spans="1:15">
      <c r="A6" s="13" t="s">
        <v>63</v>
      </c>
      <c r="B6" s="14"/>
      <c r="C6" s="14"/>
      <c r="D6" s="14"/>
      <c r="E6" s="15"/>
      <c r="F6" s="16"/>
      <c r="G6" s="16"/>
      <c r="H6" s="17">
        <f>H7</f>
        <v>1000</v>
      </c>
      <c r="I6" s="17">
        <f t="shared" ref="I6:N6" si="0">I7</f>
        <v>700</v>
      </c>
      <c r="J6" s="17">
        <f t="shared" si="0"/>
        <v>0</v>
      </c>
      <c r="K6" s="17">
        <f t="shared" si="0"/>
        <v>300</v>
      </c>
      <c r="L6" s="17">
        <f t="shared" si="0"/>
        <v>2433</v>
      </c>
      <c r="M6" s="17">
        <f t="shared" si="0"/>
        <v>6000</v>
      </c>
      <c r="N6" s="17">
        <f t="shared" si="0"/>
        <v>0.01</v>
      </c>
      <c r="O6" s="27"/>
    </row>
    <row r="7" ht="56" customHeight="1" spans="1:15">
      <c r="A7" s="18">
        <v>1</v>
      </c>
      <c r="B7" s="19" t="s">
        <v>20</v>
      </c>
      <c r="C7" s="19" t="s">
        <v>21</v>
      </c>
      <c r="D7" s="19" t="s">
        <v>64</v>
      </c>
      <c r="E7" s="19" t="s">
        <v>34</v>
      </c>
      <c r="F7" s="19" t="s">
        <v>65</v>
      </c>
      <c r="G7" s="20" t="s">
        <v>66</v>
      </c>
      <c r="H7" s="19">
        <v>1000</v>
      </c>
      <c r="I7" s="19">
        <v>700</v>
      </c>
      <c r="J7" s="17">
        <v>0</v>
      </c>
      <c r="K7" s="17">
        <v>300</v>
      </c>
      <c r="L7" s="17">
        <v>2433</v>
      </c>
      <c r="M7" s="17">
        <v>6000</v>
      </c>
      <c r="N7" s="17">
        <v>0.01</v>
      </c>
      <c r="O7" s="27"/>
    </row>
    <row r="8" ht="40" customHeight="1" spans="1: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7"/>
    </row>
    <row r="9" ht="40" customHeight="1" spans="1:15">
      <c r="A9" s="21"/>
      <c r="B9" s="22"/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7"/>
    </row>
    <row r="10" ht="40" customHeight="1" spans="1:15">
      <c r="A10" s="21"/>
      <c r="B10" s="22"/>
      <c r="C10" s="22"/>
      <c r="D10" s="22"/>
      <c r="E10" s="22"/>
      <c r="F10" s="22"/>
      <c r="G10" s="23"/>
      <c r="H10" s="22"/>
      <c r="I10" s="22"/>
      <c r="J10" s="22"/>
      <c r="K10" s="22"/>
      <c r="L10" s="22"/>
      <c r="M10" s="22"/>
      <c r="N10" s="22"/>
      <c r="O10" s="27"/>
    </row>
    <row r="11" ht="40" customHeight="1" spans="1:15">
      <c r="A11" s="21"/>
      <c r="B11" s="22"/>
      <c r="C11" s="22"/>
      <c r="D11" s="22"/>
      <c r="E11" s="22"/>
      <c r="F11" s="22"/>
      <c r="G11" s="23"/>
      <c r="H11" s="22"/>
      <c r="I11" s="22"/>
      <c r="J11" s="22"/>
      <c r="K11" s="22"/>
      <c r="L11" s="22"/>
      <c r="M11" s="22"/>
      <c r="N11" s="22"/>
      <c r="O11" s="22"/>
    </row>
    <row r="12" ht="40" customHeight="1" spans="1:15">
      <c r="A12" s="21"/>
      <c r="B12" s="22"/>
      <c r="C12" s="22"/>
      <c r="D12" s="22"/>
      <c r="E12" s="22"/>
      <c r="F12" s="22"/>
      <c r="G12" s="23"/>
      <c r="H12" s="22"/>
      <c r="I12" s="22"/>
      <c r="J12" s="22"/>
      <c r="K12" s="22"/>
      <c r="L12" s="22"/>
      <c r="M12" s="22"/>
      <c r="N12" s="22"/>
      <c r="O12" s="22"/>
    </row>
    <row r="13" ht="40" customHeight="1" spans="1:15">
      <c r="A13" s="21"/>
      <c r="B13" s="22"/>
      <c r="C13" s="22"/>
      <c r="D13" s="22"/>
      <c r="E13" s="22"/>
      <c r="F13" s="22"/>
      <c r="G13" s="23"/>
      <c r="H13" s="22"/>
      <c r="I13" s="22"/>
      <c r="J13" s="22"/>
      <c r="K13" s="22"/>
      <c r="L13" s="22"/>
      <c r="M13" s="22"/>
      <c r="N13" s="22"/>
      <c r="O13" s="22"/>
    </row>
    <row r="14" ht="40" customHeight="1" spans="1: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7" spans="7:7">
      <c r="G17"/>
    </row>
  </sheetData>
  <mergeCells count="14">
    <mergeCell ref="A1:D1"/>
    <mergeCell ref="A2:O2"/>
    <mergeCell ref="A3:O3"/>
    <mergeCell ref="H4:K4"/>
    <mergeCell ref="L4:N4"/>
    <mergeCell ref="A6:E6"/>
    <mergeCell ref="A4:A5"/>
    <mergeCell ref="B4:B5"/>
    <mergeCell ref="C4:C5"/>
    <mergeCell ref="D4:D5"/>
    <mergeCell ref="E4:E5"/>
    <mergeCell ref="F4:F5"/>
    <mergeCell ref="G4:G5"/>
    <mergeCell ref="O4:O5"/>
  </mergeCells>
  <printOptions horizontalCentered="1" verticalCentered="1"/>
  <pageMargins left="0.313888888888889" right="0.15625" top="0.196527777777778" bottom="0.196527777777778" header="0.297916666666667" footer="0.297916666666667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2015-06-05T18:17:00Z</dcterms:created>
  <dcterms:modified xsi:type="dcterms:W3CDTF">2022-09-01T00:57:11Z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D8C31EED878740FE8071447E1ADBBA6A</vt:lpwstr>
  </property>
</Properties>
</file>