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" sheetId="1" r:id="rId1"/>
  </sheets>
  <externalReferences>
    <externalReference r:id="rId2"/>
  </externalReferences>
  <definedNames>
    <definedName name="_xlnm._FilterDatabase" localSheetId="0" hidden="1">'1'!$A$3:$H$37</definedName>
    <definedName name="_xlnm.Print_Titles" localSheetId="0">'1'!$1:$3</definedName>
    <definedName name="病种">[1]Sheet1!$K$2:$K$93</definedName>
    <definedName name="九十三">[1]Sheet1!$K$1:$K$65536</definedName>
    <definedName name="姓名">[1]Sheet1!$A$1:$A$98</definedName>
    <definedName name="医院">[1]Sheet1!$J$1:$J$65536</definedName>
  </definedNames>
  <calcPr calcId="144525"/>
</workbook>
</file>

<file path=xl/sharedStrings.xml><?xml version="1.0" encoding="utf-8"?>
<sst xmlns="http://schemas.openxmlformats.org/spreadsheetml/2006/main" count="231" uniqueCount="186">
  <si>
    <t>2022年9月桃源县计生特殊家庭重病大病住院护理补贴个案公示</t>
  </si>
  <si>
    <t xml:space="preserve">编制单位：桃源县计划生育协会                                                                                                                                                                                           </t>
  </si>
  <si>
    <t>序号</t>
  </si>
  <si>
    <t>患者姓名</t>
  </si>
  <si>
    <t>家庭详细住址</t>
  </si>
  <si>
    <t>治疗医院</t>
  </si>
  <si>
    <t>入院、出院时间</t>
  </si>
  <si>
    <t>住院天数</t>
  </si>
  <si>
    <t>补贴金额（元）</t>
  </si>
  <si>
    <t>备注(总费用元，报销元，自付元)</t>
  </si>
  <si>
    <t>杨庆国</t>
  </si>
  <si>
    <t>龙潭镇龙潭居委会双堰垭组</t>
  </si>
  <si>
    <t>龙潭中心卫生院</t>
  </si>
  <si>
    <t>2022年09月04日-09月14日</t>
  </si>
  <si>
    <t>总费用2224.02元，报销1779.13 元，自付444.89元</t>
  </si>
  <si>
    <t>彭先华</t>
  </si>
  <si>
    <t>龙潭镇菬家坪村正阳桥组</t>
  </si>
  <si>
    <t>桃源县人民医院</t>
  </si>
  <si>
    <t>2022年07月28日-08月08日</t>
  </si>
  <si>
    <t>总费用 3724.33元，报销3502.62元，自付221.71元</t>
  </si>
  <si>
    <t>赖霞珍</t>
  </si>
  <si>
    <t>龙潭镇鄢家溪村江家岭组</t>
  </si>
  <si>
    <t>桃源县中医院</t>
  </si>
  <si>
    <t>2022年08月16日-08月24日</t>
  </si>
  <si>
    <t>总费用9702.87元，报销9145.44元，自付557.43元</t>
  </si>
  <si>
    <t>江治武</t>
  </si>
  <si>
    <t>龙潭镇丁家坊村兰竹园组</t>
  </si>
  <si>
    <t>常德市第一人民医院</t>
  </si>
  <si>
    <t>2022年08月17日-08月22日</t>
  </si>
  <si>
    <t>总费用4299.18元，报销3895.23元，自付403.95元</t>
  </si>
  <si>
    <t>曹爱春</t>
  </si>
  <si>
    <t>马鬃岭镇兴庵村三组</t>
  </si>
  <si>
    <t>马鬃岭镇卫生院</t>
  </si>
  <si>
    <t>2022年8月27日-9月2日</t>
  </si>
  <si>
    <t>(总费用1864.60元，报销1360.50元，自付504.10元)</t>
  </si>
  <si>
    <t>郭朝国</t>
  </si>
  <si>
    <t>观音寺镇东风石飞矿</t>
  </si>
  <si>
    <t>观音寺镇卫生院</t>
  </si>
  <si>
    <t>2022年9月5日-9月13日</t>
  </si>
  <si>
    <t>总费用1049.96 元，报销685.65 元，自付364.31 元</t>
  </si>
  <si>
    <t>张新桥</t>
  </si>
  <si>
    <t>牛车河镇柿子坪居墟场组</t>
  </si>
  <si>
    <t>2022年8月20日-8月29日</t>
  </si>
  <si>
    <t>总费用3900.04元，报销 3871.96.73元，自付28.08元</t>
  </si>
  <si>
    <t>杨菊绒</t>
  </si>
  <si>
    <t>理公港镇金鸡山村2组</t>
  </si>
  <si>
    <t>桃源县第三人民医院</t>
  </si>
  <si>
    <t>2022年8月16日-8月22日</t>
  </si>
  <si>
    <t>总费用4135.93元，报销2276.16元，自付1859.77元</t>
  </si>
  <si>
    <t>王建中</t>
  </si>
  <si>
    <t>九溪镇九溪居委会老屋组</t>
  </si>
  <si>
    <t>九溪镇卫生院</t>
  </si>
  <si>
    <t>2022年8月8日-8月17日</t>
  </si>
  <si>
    <t>总费用1540.68元，报销1412.52元，自付128.16元</t>
  </si>
  <si>
    <t>何世魁</t>
  </si>
  <si>
    <t>九溪镇凉桥村何家垭组</t>
  </si>
  <si>
    <t>2022年8月30日-9月8日</t>
  </si>
  <si>
    <t>总费用1752.88元，报销1703.93元，自付48.95元</t>
  </si>
  <si>
    <t>徐春仙</t>
  </si>
  <si>
    <t>2022年6月21日-7月1日</t>
  </si>
  <si>
    <t>总费用1259.52元，报销1180.96元，自付78.56元</t>
  </si>
  <si>
    <t>何国雄</t>
  </si>
  <si>
    <t>沙坪镇芦花社区何坪12组</t>
  </si>
  <si>
    <t>2022年8月18日-9月6日</t>
  </si>
  <si>
    <t>总费用23239.82，医保支付14971.74，其他医保支付4671.60，个人支付3596.48</t>
  </si>
  <si>
    <t>朱桂枝</t>
  </si>
  <si>
    <t>沙坪镇万寿宫居委会居民组</t>
  </si>
  <si>
    <t>桃源县沙坪镇卫生院</t>
  </si>
  <si>
    <t>2022年9月9日-9月16日</t>
  </si>
  <si>
    <t>总费用1340.15元，医保支付799.91元，个人支付540.24元。</t>
  </si>
  <si>
    <t>姚月仙</t>
  </si>
  <si>
    <t>热市镇和平村4组</t>
  </si>
  <si>
    <t xml:space="preserve">2022年8月13日-8月22日 </t>
  </si>
  <si>
    <t>总费用7514.93元，报销4987.96，自付2526.97元</t>
  </si>
  <si>
    <t>罗文法</t>
  </si>
  <si>
    <t>暴家村乐天湾组</t>
  </si>
  <si>
    <t>桃源县九溪镇卫生院</t>
  </si>
  <si>
    <t>2022年6月29日-7月8日</t>
  </si>
  <si>
    <t>总费用1723.36元，报销1508.22元，自付215.14元</t>
  </si>
  <si>
    <t xml:space="preserve">2022年8月13日-8月21日 </t>
  </si>
  <si>
    <t>总费用1823.84元，报销1686.95元，自付136.89元</t>
  </si>
  <si>
    <t>周宪锦</t>
  </si>
  <si>
    <t>荣禄村杨家山组</t>
  </si>
  <si>
    <t>桃源县热市镇中心卫生院</t>
  </si>
  <si>
    <t>2022年8月3日-8月7日</t>
  </si>
  <si>
    <t>总费用1304.86元，报销863.74元，自付441.11元</t>
  </si>
  <si>
    <t>桃源县中医医院</t>
  </si>
  <si>
    <t>2022年8月7日-8月22日</t>
  </si>
  <si>
    <t>总费用8005.44元，报销5030.15元，自付2975.29元</t>
  </si>
  <si>
    <t>邓成宏</t>
  </si>
  <si>
    <t>云盘山村17组</t>
  </si>
  <si>
    <t>2022年8月16-8月24日</t>
  </si>
  <si>
    <t>总费用6503.96元，报销5453.89元，自付1050.07元</t>
  </si>
  <si>
    <t>易月仙</t>
  </si>
  <si>
    <t>湖南省桃源县黄石镇杨柳村</t>
  </si>
  <si>
    <t>20220818-0907</t>
  </si>
  <si>
    <t>总费用28778.39.报销17802.50.自付10975.89</t>
  </si>
  <si>
    <t>陈叔贵</t>
  </si>
  <si>
    <t>湖南省桃源县黄石镇桃花井村</t>
  </si>
  <si>
    <t>20220426-0502</t>
  </si>
  <si>
    <t>总费用10016.79.报销5815.82.自付4200.97</t>
  </si>
  <si>
    <t>陈金环</t>
  </si>
  <si>
    <t>黄石镇花园村</t>
  </si>
  <si>
    <t>黄石镇卫生院</t>
  </si>
  <si>
    <t>20220825-0909</t>
  </si>
  <si>
    <t>总费用1429.09.报销1184.15.自付244.94</t>
  </si>
  <si>
    <t>李於福</t>
  </si>
  <si>
    <t>杨溪桥镇蔡家塘村鸭尔湖组</t>
  </si>
  <si>
    <t>2022年08月21日-8月30日</t>
  </si>
  <si>
    <t>总费用5325.19元，报销3380.86元，自付1944.33 元</t>
  </si>
  <si>
    <t>袁嵩清</t>
  </si>
  <si>
    <t>双溪口镇幸福岗村</t>
  </si>
  <si>
    <t>双溪口镇卫生院</t>
  </si>
  <si>
    <t>2022年08月26日-09月08日</t>
  </si>
  <si>
    <t>总费用1562.71元，报销1044.43元，自付518.28元</t>
  </si>
  <si>
    <t>李茂林</t>
  </si>
  <si>
    <t>常德市第一中医院</t>
  </si>
  <si>
    <t>2022年08月08日-08月19日</t>
  </si>
  <si>
    <t>总费用8445.81元，全部自付</t>
  </si>
  <si>
    <t>唐锦华</t>
  </si>
  <si>
    <t>漳江街道观音巷社区</t>
  </si>
  <si>
    <t>2022年7月5日-7月8日</t>
  </si>
  <si>
    <t>总费用：10440.99元  报销：5649.61元    自付：4791.38元</t>
  </si>
  <si>
    <t>2022年8月13日-8月19日</t>
  </si>
  <si>
    <t>总费用：8234.94元   报销：6178.22元    自付：2056.72元</t>
  </si>
  <si>
    <t>黄云清</t>
  </si>
  <si>
    <t>漳江街道白佛阁社区</t>
  </si>
  <si>
    <t>2022年7月29日-8月16日</t>
  </si>
  <si>
    <t>总费用：22241.86元  报销：15444.00元   自付：6797.86元</t>
  </si>
  <si>
    <t>王振和</t>
  </si>
  <si>
    <t>漳江街道文昌阁社区</t>
  </si>
  <si>
    <t>2022年8月15日-8月25日</t>
  </si>
  <si>
    <t>总费用：4349.70元   报销：3076.08元    自付：1273.62元</t>
  </si>
  <si>
    <t>刘春秀</t>
  </si>
  <si>
    <t>2022年2月28日-3月7日</t>
  </si>
  <si>
    <t>总费用：6061.28元   报销：4010.69元    自付：2050.59元</t>
  </si>
  <si>
    <t>2022年4月10日-4月25日</t>
  </si>
  <si>
    <t>总费用：32639.51元   报销：24113.60元   自付：8525.91元</t>
  </si>
  <si>
    <t>2022年5月12日-5月28日</t>
  </si>
  <si>
    <t>总费用：6668.42元   报销：4993.84元    自付：1674.58元</t>
  </si>
  <si>
    <t>常德市湘雅医院</t>
  </si>
  <si>
    <t>2022年6月28日-7月6日</t>
  </si>
  <si>
    <t>总费用：6813.77元   报销：4347.83元    自付：2465.94元</t>
  </si>
  <si>
    <t>2022年8月22日-8月31日</t>
  </si>
  <si>
    <t>总费用：6061.28元   报销：4010.69元    自付：2050.59</t>
  </si>
  <si>
    <t>刘玉华</t>
  </si>
  <si>
    <t>漳江街道海螺山社区</t>
  </si>
  <si>
    <t>2022年8月18日-8月25日</t>
  </si>
  <si>
    <t>总费用：16846.63元   报销：6197.90元      自付：10648.73元</t>
  </si>
  <si>
    <t>郭淑珍</t>
  </si>
  <si>
    <t>漳江街道渔父祠社区</t>
  </si>
  <si>
    <t>2022年7月24日-8月3日</t>
  </si>
  <si>
    <t>总费用：15711.20元  报销：7182.14元    自付：8529.06元</t>
  </si>
  <si>
    <t>魏四平</t>
  </si>
  <si>
    <t>郑家驿镇寺坪居委会詹家冲组</t>
  </si>
  <si>
    <t>2022年8月12日-8月16日</t>
  </si>
  <si>
    <t>总费用3016.86元，报销2482.72元，自付534.14元</t>
  </si>
  <si>
    <t>廖华英</t>
  </si>
  <si>
    <t>2022年8月2日-8月20日</t>
  </si>
  <si>
    <t>总费用4448.27 元，报销2740.97元，自付1707.3元</t>
  </si>
  <si>
    <t>吴永福</t>
  </si>
  <si>
    <t>郑家驿镇三阳桥村兴坪组</t>
  </si>
  <si>
    <t>2022年9月3日-9月22日</t>
  </si>
  <si>
    <t>总费用11670.55元，报销11110.4元，自付560.15元</t>
  </si>
  <si>
    <t>张志国</t>
  </si>
  <si>
    <t>青林乡龙潭桥村</t>
  </si>
  <si>
    <t>20220721-20220805</t>
  </si>
  <si>
    <t>总费用3943.90报销3627.36 自付316.54</t>
  </si>
  <si>
    <t>张美容</t>
  </si>
  <si>
    <t>青林乡浯溪河村</t>
  </si>
  <si>
    <t>20220813-20220916</t>
  </si>
  <si>
    <t>总费用17487.69报销11007.07 自付6480</t>
  </si>
  <si>
    <t>张桂香</t>
  </si>
  <si>
    <t>浔阳街道铁船堰村</t>
  </si>
  <si>
    <t>2022年7月19日-8月1日</t>
  </si>
  <si>
    <t>总金额6065.11元；报5699.92元；自付365.19元</t>
  </si>
  <si>
    <t>吴翠枝</t>
  </si>
  <si>
    <t>浔阳街道梅溪桥社区</t>
  </si>
  <si>
    <t>2022年7月31日-8月15日</t>
  </si>
  <si>
    <t>总金额9512.18元；报5997.67元；自付3514.51元</t>
  </si>
  <si>
    <t>邬爱保</t>
  </si>
  <si>
    <t>西安镇东安村芦家冲组</t>
  </si>
  <si>
    <t>常德湘雅医院</t>
  </si>
  <si>
    <t>2022年8月17日-2022年9月2日</t>
  </si>
  <si>
    <t>总费用24967.81元，报销20147.89元，自付4819.92元</t>
  </si>
  <si>
    <t>制表人：                                                  审核人：                                                   审批人：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</si>
</sst>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8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仿宋"/>
      <charset val="134"/>
    </font>
    <font>
      <sz val="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8"/>
      <name val="宋体"/>
      <charset val="134"/>
      <scheme val="major"/>
    </font>
    <font>
      <sz val="9"/>
      <name val="仿宋"/>
      <charset val="134"/>
    </font>
    <font>
      <sz val="9"/>
      <color indexed="8"/>
      <name val="仿宋"/>
      <charset val="134"/>
    </font>
    <font>
      <sz val="8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1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7" xfId="49"/>
    <cellStyle name="常规 18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5105;&#30340;&#25991;&#26723;\&#22839;&#26395;&#28330;&#38215;\&#20851;&#20110;&#24320;&#23637;&#35745;&#29983;&#29305;&#25206;&#23478;&#24237;&#22823;&#30149;&#37325;&#30149;&#24739;&#32773;&#35843;&#26597;&#30340;&#36890;&#30693;&#38468;&#20214;2-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5种重点疾病患者摸底调查汇总表"/>
      <sheetName val="48种次重点疾病及重病患者摸底调查汇总表"/>
      <sheetName val="县（市、区）45种重点疾病患者摸底调查表"/>
      <sheetName val="县（市、区）48种次重点疾病及重病患者摸底调查表"/>
      <sheetName val="1季度"/>
      <sheetName val="Sheet1"/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zoomScale="136" zoomScaleNormal="136" workbookViewId="0">
      <selection activeCell="A1" sqref="A1:H1"/>
    </sheetView>
  </sheetViews>
  <sheetFormatPr defaultColWidth="9" defaultRowHeight="23.25" customHeight="1"/>
  <cols>
    <col min="1" max="1" width="3" style="7" customWidth="1"/>
    <col min="2" max="2" width="5.75" style="7" customWidth="1"/>
    <col min="3" max="3" width="14.5" style="8" customWidth="1"/>
    <col min="4" max="4" width="13.875" style="9" customWidth="1"/>
    <col min="5" max="5" width="12.875" style="9" customWidth="1"/>
    <col min="6" max="6" width="6" style="7" customWidth="1"/>
    <col min="7" max="7" width="8.875" style="7" customWidth="1"/>
    <col min="8" max="8" width="25.75" style="10" customWidth="1"/>
    <col min="9" max="16384" width="9" style="9"/>
  </cols>
  <sheetData>
    <row r="1" customHeight="1" spans="1:8">
      <c r="A1" s="11" t="s">
        <v>0</v>
      </c>
      <c r="B1" s="11"/>
      <c r="C1" s="11"/>
      <c r="D1" s="11"/>
      <c r="E1" s="11"/>
      <c r="F1" s="11"/>
      <c r="G1" s="11"/>
      <c r="H1" s="12"/>
    </row>
    <row r="2" s="1" customFormat="1" customHeight="1" spans="1:8">
      <c r="A2" s="13" t="s">
        <v>1</v>
      </c>
      <c r="B2" s="14"/>
      <c r="C2" s="13"/>
      <c r="D2" s="13"/>
      <c r="E2" s="13"/>
      <c r="F2" s="13"/>
      <c r="G2" s="13"/>
      <c r="H2" s="13"/>
    </row>
    <row r="3" s="2" customFormat="1" customHeight="1" spans="1:8">
      <c r="A3" s="15" t="s">
        <v>2</v>
      </c>
      <c r="B3" s="16" t="s">
        <v>3</v>
      </c>
      <c r="C3" s="17" t="s">
        <v>4</v>
      </c>
      <c r="D3" s="17" t="s">
        <v>5</v>
      </c>
      <c r="E3" s="17" t="s">
        <v>6</v>
      </c>
      <c r="F3" s="16" t="s">
        <v>7</v>
      </c>
      <c r="G3" s="16" t="s">
        <v>8</v>
      </c>
      <c r="H3" s="18" t="s">
        <v>9</v>
      </c>
    </row>
    <row r="4" s="1" customFormat="1" customHeight="1" spans="1:8">
      <c r="A4" s="19">
        <v>1</v>
      </c>
      <c r="B4" s="20" t="s">
        <v>10</v>
      </c>
      <c r="C4" s="20" t="s">
        <v>11</v>
      </c>
      <c r="D4" s="20" t="s">
        <v>12</v>
      </c>
      <c r="E4" s="21" t="s">
        <v>13</v>
      </c>
      <c r="F4" s="22">
        <v>10</v>
      </c>
      <c r="G4" s="20">
        <v>1000</v>
      </c>
      <c r="H4" s="23" t="s">
        <v>14</v>
      </c>
    </row>
    <row r="5" s="1" customFormat="1" customHeight="1" spans="1:8">
      <c r="A5" s="19">
        <v>2</v>
      </c>
      <c r="B5" s="20" t="s">
        <v>15</v>
      </c>
      <c r="C5" s="20" t="s">
        <v>16</v>
      </c>
      <c r="D5" s="20" t="s">
        <v>17</v>
      </c>
      <c r="E5" s="21" t="s">
        <v>18</v>
      </c>
      <c r="F5" s="24">
        <v>11</v>
      </c>
      <c r="G5" s="20">
        <v>1100</v>
      </c>
      <c r="H5" s="23" t="s">
        <v>19</v>
      </c>
    </row>
    <row r="6" s="1" customFormat="1" customHeight="1" spans="1:8">
      <c r="A6" s="19">
        <v>3</v>
      </c>
      <c r="B6" s="20" t="s">
        <v>20</v>
      </c>
      <c r="C6" s="20" t="s">
        <v>21</v>
      </c>
      <c r="D6" s="20" t="s">
        <v>22</v>
      </c>
      <c r="E6" s="21" t="s">
        <v>23</v>
      </c>
      <c r="F6" s="22">
        <v>8</v>
      </c>
      <c r="G6" s="20">
        <v>800</v>
      </c>
      <c r="H6" s="23" t="s">
        <v>24</v>
      </c>
    </row>
    <row r="7" s="1" customFormat="1" customHeight="1" spans="1:8">
      <c r="A7" s="19">
        <v>4</v>
      </c>
      <c r="B7" s="20" t="s">
        <v>25</v>
      </c>
      <c r="C7" s="20" t="s">
        <v>26</v>
      </c>
      <c r="D7" s="20" t="s">
        <v>27</v>
      </c>
      <c r="E7" s="20" t="s">
        <v>28</v>
      </c>
      <c r="F7" s="22">
        <v>5</v>
      </c>
      <c r="G7" s="20">
        <v>500</v>
      </c>
      <c r="H7" s="23" t="s">
        <v>29</v>
      </c>
    </row>
    <row r="8" s="1" customFormat="1" customHeight="1" spans="1:8">
      <c r="A8" s="19">
        <v>5</v>
      </c>
      <c r="B8" s="20" t="s">
        <v>30</v>
      </c>
      <c r="C8" s="19" t="s">
        <v>31</v>
      </c>
      <c r="D8" s="20" t="s">
        <v>32</v>
      </c>
      <c r="E8" s="21" t="s">
        <v>33</v>
      </c>
      <c r="F8" s="20">
        <v>6</v>
      </c>
      <c r="G8" s="20">
        <v>600</v>
      </c>
      <c r="H8" s="20" t="s">
        <v>34</v>
      </c>
    </row>
    <row r="9" s="1" customFormat="1" customHeight="1" spans="1:8">
      <c r="A9" s="19">
        <v>6</v>
      </c>
      <c r="B9" s="20" t="s">
        <v>35</v>
      </c>
      <c r="C9" s="20" t="s">
        <v>36</v>
      </c>
      <c r="D9" s="20" t="s">
        <v>37</v>
      </c>
      <c r="E9" s="21" t="s">
        <v>38</v>
      </c>
      <c r="F9" s="22">
        <v>5</v>
      </c>
      <c r="G9" s="20">
        <v>500</v>
      </c>
      <c r="H9" s="23" t="s">
        <v>39</v>
      </c>
    </row>
    <row r="10" customHeight="1" spans="1:8">
      <c r="A10" s="19">
        <v>7</v>
      </c>
      <c r="B10" s="25" t="s">
        <v>40</v>
      </c>
      <c r="C10" s="25" t="s">
        <v>41</v>
      </c>
      <c r="D10" s="25" t="s">
        <v>22</v>
      </c>
      <c r="E10" s="26" t="s">
        <v>42</v>
      </c>
      <c r="F10" s="27">
        <v>9</v>
      </c>
      <c r="G10" s="25">
        <v>900</v>
      </c>
      <c r="H10" s="28" t="s">
        <v>43</v>
      </c>
    </row>
    <row r="11" s="1" customFormat="1" customHeight="1" spans="1:8">
      <c r="A11" s="19">
        <v>8</v>
      </c>
      <c r="B11" s="29" t="s">
        <v>44</v>
      </c>
      <c r="C11" s="29" t="s">
        <v>45</v>
      </c>
      <c r="D11" s="29" t="s">
        <v>46</v>
      </c>
      <c r="E11" s="30" t="s">
        <v>47</v>
      </c>
      <c r="F11" s="31">
        <v>6</v>
      </c>
      <c r="G11" s="29">
        <v>600</v>
      </c>
      <c r="H11" s="29" t="s">
        <v>48</v>
      </c>
    </row>
    <row r="12" s="1" customFormat="1" customHeight="1" spans="1:8">
      <c r="A12" s="19">
        <v>9</v>
      </c>
      <c r="B12" s="29" t="s">
        <v>49</v>
      </c>
      <c r="C12" s="29" t="s">
        <v>50</v>
      </c>
      <c r="D12" s="25" t="s">
        <v>51</v>
      </c>
      <c r="E12" s="30" t="s">
        <v>52</v>
      </c>
      <c r="F12" s="32">
        <v>9</v>
      </c>
      <c r="G12" s="29">
        <v>900</v>
      </c>
      <c r="H12" s="29" t="s">
        <v>53</v>
      </c>
    </row>
    <row r="13" s="1" customFormat="1" customHeight="1" spans="1:8">
      <c r="A13" s="19">
        <v>10</v>
      </c>
      <c r="B13" s="25" t="s">
        <v>54</v>
      </c>
      <c r="C13" s="25" t="s">
        <v>55</v>
      </c>
      <c r="D13" s="25" t="s">
        <v>51</v>
      </c>
      <c r="E13" s="26" t="s">
        <v>56</v>
      </c>
      <c r="F13" s="33">
        <v>9</v>
      </c>
      <c r="G13" s="25">
        <v>900</v>
      </c>
      <c r="H13" s="25" t="s">
        <v>57</v>
      </c>
    </row>
    <row r="14" s="1" customFormat="1" customHeight="1" spans="1:8">
      <c r="A14" s="19">
        <v>11</v>
      </c>
      <c r="B14" s="25" t="s">
        <v>58</v>
      </c>
      <c r="C14" s="25" t="s">
        <v>55</v>
      </c>
      <c r="D14" s="25" t="s">
        <v>51</v>
      </c>
      <c r="E14" s="26" t="s">
        <v>59</v>
      </c>
      <c r="F14" s="27">
        <v>10</v>
      </c>
      <c r="G14" s="25">
        <v>1000</v>
      </c>
      <c r="H14" s="25" t="s">
        <v>60</v>
      </c>
    </row>
    <row r="15" s="1" customFormat="1" customHeight="1" spans="1:8">
      <c r="A15" s="19">
        <v>12</v>
      </c>
      <c r="B15" s="25" t="s">
        <v>61</v>
      </c>
      <c r="C15" s="25" t="s">
        <v>62</v>
      </c>
      <c r="D15" s="25" t="s">
        <v>22</v>
      </c>
      <c r="E15" s="26" t="s">
        <v>63</v>
      </c>
      <c r="F15" s="34">
        <v>19</v>
      </c>
      <c r="G15" s="25">
        <v>1900</v>
      </c>
      <c r="H15" s="28" t="s">
        <v>64</v>
      </c>
    </row>
    <row r="16" s="1" customFormat="1" customHeight="1" spans="1:8">
      <c r="A16" s="19">
        <v>13</v>
      </c>
      <c r="B16" s="25" t="s">
        <v>65</v>
      </c>
      <c r="C16" s="25" t="s">
        <v>66</v>
      </c>
      <c r="D16" s="25" t="s">
        <v>67</v>
      </c>
      <c r="E16" s="26" t="s">
        <v>68</v>
      </c>
      <c r="F16" s="34">
        <v>7</v>
      </c>
      <c r="G16" s="25">
        <v>700</v>
      </c>
      <c r="H16" s="28" t="s">
        <v>69</v>
      </c>
    </row>
    <row r="17" s="1" customFormat="1" customHeight="1" spans="1:8">
      <c r="A17" s="19">
        <v>14</v>
      </c>
      <c r="B17" s="35" t="s">
        <v>70</v>
      </c>
      <c r="C17" s="35" t="s">
        <v>71</v>
      </c>
      <c r="D17" s="35" t="s">
        <v>46</v>
      </c>
      <c r="E17" s="33" t="s">
        <v>72</v>
      </c>
      <c r="F17" s="35">
        <v>9</v>
      </c>
      <c r="G17" s="35">
        <v>900</v>
      </c>
      <c r="H17" s="33" t="s">
        <v>73</v>
      </c>
    </row>
    <row r="18" s="1" customFormat="1" customHeight="1" spans="1:8">
      <c r="A18" s="19">
        <v>15</v>
      </c>
      <c r="B18" s="35" t="s">
        <v>74</v>
      </c>
      <c r="C18" s="35" t="s">
        <v>75</v>
      </c>
      <c r="D18" s="35" t="s">
        <v>76</v>
      </c>
      <c r="E18" s="33" t="s">
        <v>77</v>
      </c>
      <c r="F18" s="35">
        <v>9</v>
      </c>
      <c r="G18" s="35">
        <v>900</v>
      </c>
      <c r="H18" s="33" t="s">
        <v>78</v>
      </c>
    </row>
    <row r="19" s="1" customFormat="1" customHeight="1" spans="1:8">
      <c r="A19" s="19">
        <v>16</v>
      </c>
      <c r="B19" s="35" t="s">
        <v>74</v>
      </c>
      <c r="C19" s="35" t="s">
        <v>75</v>
      </c>
      <c r="D19" s="35" t="s">
        <v>76</v>
      </c>
      <c r="E19" s="33" t="s">
        <v>79</v>
      </c>
      <c r="F19" s="35">
        <v>8</v>
      </c>
      <c r="G19" s="35">
        <v>800</v>
      </c>
      <c r="H19" s="33" t="s">
        <v>80</v>
      </c>
    </row>
    <row r="20" s="1" customFormat="1" customHeight="1" spans="1:8">
      <c r="A20" s="19">
        <v>17</v>
      </c>
      <c r="B20" s="35" t="s">
        <v>81</v>
      </c>
      <c r="C20" s="35" t="s">
        <v>82</v>
      </c>
      <c r="D20" s="35" t="s">
        <v>83</v>
      </c>
      <c r="E20" s="33" t="s">
        <v>84</v>
      </c>
      <c r="F20" s="35">
        <v>4</v>
      </c>
      <c r="G20" s="35">
        <v>400</v>
      </c>
      <c r="H20" s="33" t="s">
        <v>85</v>
      </c>
    </row>
    <row r="21" s="1" customFormat="1" customHeight="1" spans="1:8">
      <c r="A21" s="19">
        <v>18</v>
      </c>
      <c r="B21" s="35" t="s">
        <v>81</v>
      </c>
      <c r="C21" s="35" t="s">
        <v>82</v>
      </c>
      <c r="D21" s="35" t="s">
        <v>86</v>
      </c>
      <c r="E21" s="33" t="s">
        <v>87</v>
      </c>
      <c r="F21" s="35">
        <v>15</v>
      </c>
      <c r="G21" s="35">
        <v>1500</v>
      </c>
      <c r="H21" s="33" t="s">
        <v>88</v>
      </c>
    </row>
    <row r="22" s="1" customFormat="1" customHeight="1" spans="1:8">
      <c r="A22" s="19">
        <v>19</v>
      </c>
      <c r="B22" s="35" t="s">
        <v>89</v>
      </c>
      <c r="C22" s="35" t="s">
        <v>90</v>
      </c>
      <c r="D22" s="35" t="s">
        <v>17</v>
      </c>
      <c r="E22" s="33" t="s">
        <v>91</v>
      </c>
      <c r="F22" s="35">
        <v>8</v>
      </c>
      <c r="G22" s="35">
        <v>800</v>
      </c>
      <c r="H22" s="33" t="s">
        <v>92</v>
      </c>
    </row>
    <row r="23" s="1" customFormat="1" customHeight="1" spans="1:8">
      <c r="A23" s="19">
        <v>20</v>
      </c>
      <c r="B23" s="20" t="s">
        <v>93</v>
      </c>
      <c r="C23" s="20" t="s">
        <v>94</v>
      </c>
      <c r="D23" s="20" t="s">
        <v>17</v>
      </c>
      <c r="E23" s="20" t="s">
        <v>95</v>
      </c>
      <c r="F23" s="20">
        <v>19</v>
      </c>
      <c r="G23" s="20">
        <v>1900</v>
      </c>
      <c r="H23" s="23" t="s">
        <v>96</v>
      </c>
    </row>
    <row r="24" s="1" customFormat="1" customHeight="1" spans="1:8">
      <c r="A24" s="19">
        <v>21</v>
      </c>
      <c r="B24" s="20" t="s">
        <v>97</v>
      </c>
      <c r="C24" s="20" t="s">
        <v>98</v>
      </c>
      <c r="D24" s="20" t="s">
        <v>17</v>
      </c>
      <c r="E24" s="20" t="s">
        <v>99</v>
      </c>
      <c r="F24" s="20">
        <v>6</v>
      </c>
      <c r="G24" s="20">
        <v>600</v>
      </c>
      <c r="H24" s="23" t="s">
        <v>100</v>
      </c>
    </row>
    <row r="25" s="1" customFormat="1" customHeight="1" spans="1:8">
      <c r="A25" s="19">
        <v>22</v>
      </c>
      <c r="B25" s="29" t="s">
        <v>101</v>
      </c>
      <c r="C25" s="29" t="s">
        <v>102</v>
      </c>
      <c r="D25" s="29" t="s">
        <v>103</v>
      </c>
      <c r="E25" s="29" t="s">
        <v>104</v>
      </c>
      <c r="F25" s="29">
        <v>15</v>
      </c>
      <c r="G25" s="29">
        <v>1500</v>
      </c>
      <c r="H25" s="36" t="s">
        <v>105</v>
      </c>
    </row>
    <row r="26" s="1" customFormat="1" customHeight="1" spans="1:8">
      <c r="A26" s="19">
        <v>23</v>
      </c>
      <c r="B26" s="25" t="s">
        <v>106</v>
      </c>
      <c r="C26" s="25" t="s">
        <v>107</v>
      </c>
      <c r="D26" s="25" t="s">
        <v>22</v>
      </c>
      <c r="E26" s="26" t="s">
        <v>108</v>
      </c>
      <c r="F26" s="27">
        <v>9</v>
      </c>
      <c r="G26" s="25">
        <v>900</v>
      </c>
      <c r="H26" s="28" t="s">
        <v>109</v>
      </c>
    </row>
    <row r="27" s="1" customFormat="1" customHeight="1" spans="1:8">
      <c r="A27" s="19">
        <v>24</v>
      </c>
      <c r="B27" s="20" t="s">
        <v>110</v>
      </c>
      <c r="C27" s="20" t="s">
        <v>111</v>
      </c>
      <c r="D27" s="20" t="s">
        <v>112</v>
      </c>
      <c r="E27" s="21" t="s">
        <v>113</v>
      </c>
      <c r="F27" s="20">
        <v>13</v>
      </c>
      <c r="G27" s="20">
        <v>1300</v>
      </c>
      <c r="H27" s="37" t="s">
        <v>114</v>
      </c>
    </row>
    <row r="28" s="1" customFormat="1" customHeight="1" spans="1:8">
      <c r="A28" s="19">
        <v>25</v>
      </c>
      <c r="B28" s="38" t="s">
        <v>115</v>
      </c>
      <c r="C28" s="20" t="s">
        <v>111</v>
      </c>
      <c r="D28" s="20" t="s">
        <v>116</v>
      </c>
      <c r="E28" s="21" t="s">
        <v>117</v>
      </c>
      <c r="F28" s="38">
        <v>11</v>
      </c>
      <c r="G28" s="38">
        <v>1100</v>
      </c>
      <c r="H28" s="37" t="s">
        <v>118</v>
      </c>
    </row>
    <row r="29" s="1" customFormat="1" customHeight="1" spans="1:8">
      <c r="A29" s="19">
        <v>26</v>
      </c>
      <c r="B29" s="39" t="s">
        <v>119</v>
      </c>
      <c r="C29" s="39" t="s">
        <v>120</v>
      </c>
      <c r="D29" s="39" t="s">
        <v>27</v>
      </c>
      <c r="E29" s="39" t="s">
        <v>121</v>
      </c>
      <c r="F29" s="24">
        <v>3</v>
      </c>
      <c r="G29" s="24">
        <v>300</v>
      </c>
      <c r="H29" s="39" t="s">
        <v>122</v>
      </c>
    </row>
    <row r="30" s="1" customFormat="1" customHeight="1" spans="1:8">
      <c r="A30" s="19">
        <v>27</v>
      </c>
      <c r="B30" s="39" t="s">
        <v>119</v>
      </c>
      <c r="C30" s="39" t="s">
        <v>120</v>
      </c>
      <c r="D30" s="39" t="s">
        <v>17</v>
      </c>
      <c r="E30" s="39" t="s">
        <v>123</v>
      </c>
      <c r="F30" s="24">
        <v>6</v>
      </c>
      <c r="G30" s="24">
        <v>600</v>
      </c>
      <c r="H30" s="39" t="s">
        <v>124</v>
      </c>
    </row>
    <row r="31" s="1" customFormat="1" customHeight="1" spans="1:8">
      <c r="A31" s="19">
        <v>28</v>
      </c>
      <c r="B31" s="39" t="s">
        <v>125</v>
      </c>
      <c r="C31" s="39" t="s">
        <v>126</v>
      </c>
      <c r="D31" s="39" t="s">
        <v>17</v>
      </c>
      <c r="E31" s="39" t="s">
        <v>127</v>
      </c>
      <c r="F31" s="24">
        <v>16</v>
      </c>
      <c r="G31" s="24">
        <v>1600</v>
      </c>
      <c r="H31" s="39" t="s">
        <v>128</v>
      </c>
    </row>
    <row r="32" s="1" customFormat="1" customHeight="1" spans="1:8">
      <c r="A32" s="19">
        <v>29</v>
      </c>
      <c r="B32" s="39" t="s">
        <v>129</v>
      </c>
      <c r="C32" s="39" t="s">
        <v>130</v>
      </c>
      <c r="D32" s="39" t="s">
        <v>17</v>
      </c>
      <c r="E32" s="39" t="s">
        <v>131</v>
      </c>
      <c r="F32" s="24">
        <v>10</v>
      </c>
      <c r="G32" s="24">
        <v>1000</v>
      </c>
      <c r="H32" s="39" t="s">
        <v>132</v>
      </c>
    </row>
    <row r="33" s="1" customFormat="1" customHeight="1" spans="1:8">
      <c r="A33" s="19">
        <v>30</v>
      </c>
      <c r="B33" s="39" t="s">
        <v>133</v>
      </c>
      <c r="C33" s="39" t="s">
        <v>130</v>
      </c>
      <c r="D33" s="39" t="s">
        <v>17</v>
      </c>
      <c r="E33" s="39" t="s">
        <v>134</v>
      </c>
      <c r="F33" s="24">
        <v>2</v>
      </c>
      <c r="G33" s="24">
        <v>200</v>
      </c>
      <c r="H33" s="39" t="s">
        <v>135</v>
      </c>
    </row>
    <row r="34" s="1" customFormat="1" customHeight="1" spans="1:8">
      <c r="A34" s="19">
        <v>31</v>
      </c>
      <c r="B34" s="39" t="s">
        <v>133</v>
      </c>
      <c r="C34" s="39" t="s">
        <v>130</v>
      </c>
      <c r="D34" s="39" t="s">
        <v>17</v>
      </c>
      <c r="E34" s="39" t="s">
        <v>136</v>
      </c>
      <c r="F34" s="24">
        <v>15</v>
      </c>
      <c r="G34" s="24">
        <v>1500</v>
      </c>
      <c r="H34" s="39" t="s">
        <v>137</v>
      </c>
    </row>
    <row r="35" s="1" customFormat="1" customHeight="1" spans="1:8">
      <c r="A35" s="19">
        <v>32</v>
      </c>
      <c r="B35" s="39" t="s">
        <v>133</v>
      </c>
      <c r="C35" s="39" t="s">
        <v>130</v>
      </c>
      <c r="D35" s="39" t="s">
        <v>17</v>
      </c>
      <c r="E35" s="39" t="s">
        <v>138</v>
      </c>
      <c r="F35" s="24">
        <v>16</v>
      </c>
      <c r="G35" s="24">
        <v>1600</v>
      </c>
      <c r="H35" s="39" t="s">
        <v>139</v>
      </c>
    </row>
    <row r="36" s="1" customFormat="1" customHeight="1" spans="1:8">
      <c r="A36" s="19">
        <v>33</v>
      </c>
      <c r="B36" s="39" t="s">
        <v>133</v>
      </c>
      <c r="C36" s="39" t="s">
        <v>130</v>
      </c>
      <c r="D36" s="39" t="s">
        <v>140</v>
      </c>
      <c r="E36" s="39" t="s">
        <v>141</v>
      </c>
      <c r="F36" s="24">
        <v>8</v>
      </c>
      <c r="G36" s="24">
        <v>800</v>
      </c>
      <c r="H36" s="39" t="s">
        <v>142</v>
      </c>
    </row>
    <row r="37" s="3" customFormat="1" customHeight="1" spans="1:9">
      <c r="A37" s="19">
        <v>34</v>
      </c>
      <c r="B37" s="39" t="s">
        <v>133</v>
      </c>
      <c r="C37" s="39" t="s">
        <v>130</v>
      </c>
      <c r="D37" s="39" t="s">
        <v>140</v>
      </c>
      <c r="E37" s="39" t="s">
        <v>143</v>
      </c>
      <c r="F37" s="24">
        <v>9</v>
      </c>
      <c r="G37" s="24">
        <v>900</v>
      </c>
      <c r="H37" s="39" t="s">
        <v>144</v>
      </c>
      <c r="I37" s="43"/>
    </row>
    <row r="38" s="1" customFormat="1" customHeight="1" spans="1:8">
      <c r="A38" s="19">
        <v>35</v>
      </c>
      <c r="B38" s="39" t="s">
        <v>145</v>
      </c>
      <c r="C38" s="39" t="s">
        <v>146</v>
      </c>
      <c r="D38" s="39" t="s">
        <v>17</v>
      </c>
      <c r="E38" s="39" t="s">
        <v>147</v>
      </c>
      <c r="F38" s="24">
        <v>7</v>
      </c>
      <c r="G38" s="24">
        <v>700</v>
      </c>
      <c r="H38" s="39" t="s">
        <v>148</v>
      </c>
    </row>
    <row r="39" s="1" customFormat="1" customHeight="1" spans="1:8">
      <c r="A39" s="19">
        <v>36</v>
      </c>
      <c r="B39" s="39" t="s">
        <v>149</v>
      </c>
      <c r="C39" s="39" t="s">
        <v>150</v>
      </c>
      <c r="D39" s="39" t="s">
        <v>17</v>
      </c>
      <c r="E39" s="39" t="s">
        <v>151</v>
      </c>
      <c r="F39" s="24">
        <v>10</v>
      </c>
      <c r="G39" s="24">
        <v>1000</v>
      </c>
      <c r="H39" s="39" t="s">
        <v>152</v>
      </c>
    </row>
    <row r="40" s="1" customFormat="1" customHeight="1" spans="1:8">
      <c r="A40" s="19">
        <v>37</v>
      </c>
      <c r="B40" s="20" t="s">
        <v>153</v>
      </c>
      <c r="C40" s="20" t="s">
        <v>154</v>
      </c>
      <c r="D40" s="20" t="s">
        <v>17</v>
      </c>
      <c r="E40" s="21" t="s">
        <v>155</v>
      </c>
      <c r="F40" s="22">
        <v>4</v>
      </c>
      <c r="G40" s="20">
        <v>400</v>
      </c>
      <c r="H40" s="23" t="s">
        <v>156</v>
      </c>
    </row>
    <row r="41" s="4" customFormat="1" customHeight="1" spans="1:8">
      <c r="A41" s="19">
        <v>38</v>
      </c>
      <c r="B41" s="20" t="s">
        <v>157</v>
      </c>
      <c r="C41" s="20" t="s">
        <v>154</v>
      </c>
      <c r="D41" s="20" t="s">
        <v>17</v>
      </c>
      <c r="E41" s="21" t="s">
        <v>158</v>
      </c>
      <c r="F41" s="22">
        <v>8</v>
      </c>
      <c r="G41" s="20">
        <v>800</v>
      </c>
      <c r="H41" s="23" t="s">
        <v>159</v>
      </c>
    </row>
    <row r="42" s="1" customFormat="1" customHeight="1" spans="1:8">
      <c r="A42" s="19">
        <v>39</v>
      </c>
      <c r="B42" s="20" t="s">
        <v>160</v>
      </c>
      <c r="C42" s="20" t="s">
        <v>161</v>
      </c>
      <c r="D42" s="20" t="s">
        <v>86</v>
      </c>
      <c r="E42" s="21" t="s">
        <v>162</v>
      </c>
      <c r="F42" s="22">
        <v>19</v>
      </c>
      <c r="G42" s="20">
        <v>1900</v>
      </c>
      <c r="H42" s="23" t="s">
        <v>163</v>
      </c>
    </row>
    <row r="43" s="1" customFormat="1" customHeight="1" spans="1:8">
      <c r="A43" s="19">
        <v>40</v>
      </c>
      <c r="B43" s="20" t="s">
        <v>164</v>
      </c>
      <c r="C43" s="20" t="s">
        <v>165</v>
      </c>
      <c r="D43" s="20" t="s">
        <v>17</v>
      </c>
      <c r="E43" s="20" t="s">
        <v>166</v>
      </c>
      <c r="F43" s="20">
        <v>15</v>
      </c>
      <c r="G43" s="20">
        <v>1500</v>
      </c>
      <c r="H43" s="23" t="s">
        <v>167</v>
      </c>
    </row>
    <row r="44" s="5" customFormat="1" customHeight="1" spans="1:8">
      <c r="A44" s="19">
        <v>41</v>
      </c>
      <c r="B44" s="20" t="s">
        <v>168</v>
      </c>
      <c r="C44" s="20" t="s">
        <v>169</v>
      </c>
      <c r="D44" s="20" t="s">
        <v>17</v>
      </c>
      <c r="E44" s="20" t="s">
        <v>170</v>
      </c>
      <c r="F44" s="20">
        <v>24</v>
      </c>
      <c r="G44" s="20">
        <v>2400</v>
      </c>
      <c r="H44" s="23" t="s">
        <v>171</v>
      </c>
    </row>
    <row r="45" s="1" customFormat="1" customHeight="1" spans="1:8">
      <c r="A45" s="19">
        <v>42</v>
      </c>
      <c r="B45" s="19" t="s">
        <v>172</v>
      </c>
      <c r="C45" s="19" t="s">
        <v>173</v>
      </c>
      <c r="D45" s="19" t="s">
        <v>17</v>
      </c>
      <c r="E45" s="21" t="s">
        <v>174</v>
      </c>
      <c r="F45" s="19">
        <v>13</v>
      </c>
      <c r="G45" s="19">
        <v>1300</v>
      </c>
      <c r="H45" s="20" t="s">
        <v>175</v>
      </c>
    </row>
    <row r="46" customHeight="1" spans="1:8">
      <c r="A46" s="19">
        <v>43</v>
      </c>
      <c r="B46" s="19" t="s">
        <v>176</v>
      </c>
      <c r="C46" s="19" t="s">
        <v>177</v>
      </c>
      <c r="D46" s="19" t="s">
        <v>17</v>
      </c>
      <c r="E46" s="21" t="s">
        <v>178</v>
      </c>
      <c r="F46" s="19">
        <v>15</v>
      </c>
      <c r="G46" s="19">
        <v>1500</v>
      </c>
      <c r="H46" s="20" t="s">
        <v>179</v>
      </c>
    </row>
    <row r="47" s="6" customFormat="1" customHeight="1" spans="1:8">
      <c r="A47" s="19">
        <v>44</v>
      </c>
      <c r="B47" s="20" t="s">
        <v>180</v>
      </c>
      <c r="C47" s="20" t="s">
        <v>181</v>
      </c>
      <c r="D47" s="20" t="s">
        <v>182</v>
      </c>
      <c r="E47" s="21" t="s">
        <v>183</v>
      </c>
      <c r="F47" s="20">
        <v>16</v>
      </c>
      <c r="G47" s="20">
        <v>1600</v>
      </c>
      <c r="H47" s="23" t="s">
        <v>184</v>
      </c>
    </row>
    <row r="48" customHeight="1" spans="1:8">
      <c r="A48" s="20"/>
      <c r="B48" s="20"/>
      <c r="C48" s="20"/>
      <c r="D48" s="20"/>
      <c r="E48" s="20"/>
      <c r="F48" s="22">
        <f>SUM(F4:F47)</f>
        <v>456</v>
      </c>
      <c r="G48" s="20">
        <f>SUM(G4:G47)</f>
        <v>45600</v>
      </c>
      <c r="H48" s="23"/>
    </row>
    <row r="49" customHeight="1" spans="1:8">
      <c r="A49" s="40"/>
      <c r="B49" s="40"/>
      <c r="C49" s="40"/>
      <c r="D49" s="40"/>
      <c r="E49" s="40"/>
      <c r="F49" s="41"/>
      <c r="G49" s="40"/>
      <c r="H49" s="42"/>
    </row>
    <row r="50" customHeight="1" spans="1:8">
      <c r="A50" s="13" t="s">
        <v>185</v>
      </c>
      <c r="B50" s="13"/>
      <c r="C50" s="13"/>
      <c r="D50" s="13"/>
      <c r="E50" s="13"/>
      <c r="F50" s="13"/>
      <c r="G50" s="13"/>
      <c r="H50" s="13"/>
    </row>
  </sheetData>
  <mergeCells count="3">
    <mergeCell ref="A1:H1"/>
    <mergeCell ref="A2:H2"/>
    <mergeCell ref="A50:H50"/>
  </mergeCells>
  <printOptions horizontalCentered="1"/>
  <pageMargins left="0.156944444444444" right="0.156944444444444" top="0.432638888888889" bottom="0.314583333333333" header="0.236111111111111" footer="0.118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珍惜</cp:lastModifiedBy>
  <dcterms:created xsi:type="dcterms:W3CDTF">2018-06-20T08:36:00Z</dcterms:created>
  <cp:lastPrinted>2022-09-27T03:48:00Z</cp:lastPrinted>
  <dcterms:modified xsi:type="dcterms:W3CDTF">2022-10-14T01:59:11Z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5ADF478A934B4BF4B9B262AFA9A60637</vt:lpwstr>
  </property>
</Properties>
</file>