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桃源县2019-2020脱贫攻坚项目库汇总表" sheetId="1" r:id="rId1"/>
  </sheets>
  <definedNames>
    <definedName name="_xlnm._FilterDatabase" localSheetId="0" hidden="1">'桃源县2019-2020脱贫攻坚项目库汇总表'!$A$4:$Q$665</definedName>
    <definedName name="_xlnm.Print_Titles" localSheetId="0">'桃源县2019-2020脱贫攻坚项目库汇总表'!$1:$4</definedName>
  </definedNames>
  <calcPr calcId="144525"/>
</workbook>
</file>

<file path=xl/sharedStrings.xml><?xml version="1.0" encoding="utf-8"?>
<sst xmlns="http://schemas.openxmlformats.org/spreadsheetml/2006/main" count="5386" uniqueCount="1637">
  <si>
    <t>桃源县2019-2020年脱贫攻坚项目库汇总表</t>
  </si>
  <si>
    <t>填报单位(盖章）：                                                                                       2018年11月25日</t>
  </si>
  <si>
    <t>序号</t>
  </si>
  <si>
    <t>计划年度</t>
  </si>
  <si>
    <t>镇（街）</t>
  </si>
  <si>
    <t>村（居）</t>
  </si>
  <si>
    <t xml:space="preserve">
项目名称
</t>
  </si>
  <si>
    <t>项目类别</t>
  </si>
  <si>
    <t>建设性质</t>
  </si>
  <si>
    <t>预计施工时间</t>
  </si>
  <si>
    <t>项目建设内容及规模</t>
  </si>
  <si>
    <t>项目资金规模及筹资方式（万元）</t>
  </si>
  <si>
    <t>受益对象（户）</t>
  </si>
  <si>
    <t>绩效目标</t>
  </si>
  <si>
    <t>群众参与和带贫减贫机制</t>
  </si>
  <si>
    <t>开始时间</t>
  </si>
  <si>
    <t>结束时间</t>
  </si>
  <si>
    <t>小计</t>
  </si>
  <si>
    <t>财扶资金</t>
  </si>
  <si>
    <t>行业资金</t>
  </si>
  <si>
    <t>自筹</t>
  </si>
  <si>
    <t>县扶贫办</t>
  </si>
  <si>
    <t>小额金融贷款贴息</t>
  </si>
  <si>
    <t>新建</t>
  </si>
  <si>
    <t>每户年增收0.24-0.4万元</t>
  </si>
  <si>
    <t>直接爱益</t>
  </si>
  <si>
    <t>“雨露计划”职业教育补贴</t>
  </si>
  <si>
    <t>每户年增收0.3万元</t>
  </si>
  <si>
    <t>夷望溪镇</t>
  </si>
  <si>
    <t>凌津滩居委会</t>
  </si>
  <si>
    <t>夷望溪镇幸福苑农民专业合作社</t>
  </si>
  <si>
    <t>产业发展</t>
  </si>
  <si>
    <t>流转5亩土地发展种植业</t>
  </si>
  <si>
    <t>促进产业发展，贫困户增收</t>
  </si>
  <si>
    <t>寻阳街道</t>
  </si>
  <si>
    <t>菉萝坪村</t>
  </si>
  <si>
    <t>跑马岗至白果树组级公路硬化</t>
  </si>
  <si>
    <t>基础设施</t>
  </si>
  <si>
    <t>300米长4米宽</t>
  </si>
  <si>
    <t>完善村级公共服务</t>
  </si>
  <si>
    <t>青林乡</t>
  </si>
  <si>
    <t>老官坪村</t>
  </si>
  <si>
    <t>许家湾组至两房湾组公路硬化</t>
  </si>
  <si>
    <t>2200米</t>
  </si>
  <si>
    <t>沙坪镇</t>
  </si>
  <si>
    <t>乌云界村</t>
  </si>
  <si>
    <t>金山木瓜基地</t>
  </si>
  <si>
    <t>新建50亩</t>
  </si>
  <si>
    <t>平晚公路硬化</t>
  </si>
  <si>
    <t>新建200米</t>
  </si>
  <si>
    <t>双溪口镇</t>
  </si>
  <si>
    <t>幸福岗村</t>
  </si>
  <si>
    <t>幸福岗村3组、4组堰塘扩容整修</t>
  </si>
  <si>
    <t>1300平方米</t>
  </si>
  <si>
    <t>一字山村</t>
  </si>
  <si>
    <t>一字山村5组、6组组级公路硬化</t>
  </si>
  <si>
    <t>2.6公里</t>
  </si>
  <si>
    <t>郑家驿镇</t>
  </si>
  <si>
    <t>郑驿公社家庭农场扩大养殖规模、新建鸡场猪舍</t>
  </si>
  <si>
    <t>厂房扩建、新购猪仔</t>
  </si>
  <si>
    <t>佘家坪乡</t>
  </si>
  <si>
    <t>龙潮寺村</t>
  </si>
  <si>
    <t>产业种植、养殖</t>
  </si>
  <si>
    <t>菜园7亩</t>
  </si>
  <si>
    <t>前山桥村</t>
  </si>
  <si>
    <t>菜园5亩</t>
  </si>
  <si>
    <t>南岳殿村</t>
  </si>
  <si>
    <t>架桥镇</t>
  </si>
  <si>
    <t>翰林村</t>
  </si>
  <si>
    <t>公路硬化</t>
  </si>
  <si>
    <t>翰林村药场至贺家堉铁塔公路硬化1300米</t>
  </si>
  <si>
    <t>茶林村</t>
  </si>
  <si>
    <t>水利建设</t>
  </si>
  <si>
    <t>茶林村董家坡水库至斗湾组沟渠硬化450米</t>
  </si>
  <si>
    <t>栖凤山村</t>
  </si>
  <si>
    <t>栖凤山鄂子湾组至金鱼湾组公路硬化165米</t>
  </si>
  <si>
    <t>三阳港镇</t>
  </si>
  <si>
    <t>三阳港村</t>
  </si>
  <si>
    <t>菜园10亩</t>
  </si>
  <si>
    <t>太平桥社区</t>
  </si>
  <si>
    <t>菜园8亩</t>
  </si>
  <si>
    <t>盘塘镇</t>
  </si>
  <si>
    <t>盘龙桥居委会</t>
  </si>
  <si>
    <t>方家咀桥南、玉方坪组沟渠硬化</t>
  </si>
  <si>
    <t>沟渠硬化约1.8公里</t>
  </si>
  <si>
    <t>茶庵铺镇</t>
  </si>
  <si>
    <t>茶庵铺村</t>
  </si>
  <si>
    <t>高上茶厂茶叶加工</t>
  </si>
  <si>
    <t>黑茶生产线</t>
  </si>
  <si>
    <t>新店驿村</t>
  </si>
  <si>
    <t>村级主干路到村部道路硬化</t>
  </si>
  <si>
    <t>218米</t>
  </si>
  <si>
    <t>木塘垸镇</t>
  </si>
  <si>
    <t>金山村</t>
  </si>
  <si>
    <t>中药材种植</t>
  </si>
  <si>
    <t>中药材种植150亩</t>
  </si>
  <si>
    <t>观音寺镇</t>
  </si>
  <si>
    <t>富硒优质水稻种植</t>
  </si>
  <si>
    <t>100亩</t>
  </si>
  <si>
    <t>羊楼坪村</t>
  </si>
  <si>
    <t>组级公路硬化（泥鳅堉）</t>
  </si>
  <si>
    <t>1.5公里</t>
  </si>
  <si>
    <t>马宗岭村</t>
  </si>
  <si>
    <t>道路水毁修复（天凳垭至刘家坪）</t>
  </si>
  <si>
    <t>2公里</t>
  </si>
  <si>
    <t>龙潭镇</t>
  </si>
  <si>
    <t>皇菊种植</t>
  </si>
  <si>
    <t>150亩</t>
  </si>
  <si>
    <t>猕猴桃种植</t>
  </si>
  <si>
    <t>105亩</t>
  </si>
  <si>
    <t>水蜜柚种植</t>
  </si>
  <si>
    <t>220亩</t>
  </si>
  <si>
    <t>东风村</t>
  </si>
  <si>
    <t>付家坪路基建设与硬化</t>
  </si>
  <si>
    <t>0.4公里</t>
  </si>
  <si>
    <t>九溪镇</t>
  </si>
  <si>
    <t>土金村</t>
  </si>
  <si>
    <t>郑家组级公路硬化</t>
  </si>
  <si>
    <t>硬化公路300米</t>
  </si>
  <si>
    <t>黄石镇</t>
  </si>
  <si>
    <t>金洪社区</t>
  </si>
  <si>
    <t>果蔬种植</t>
  </si>
  <si>
    <t>涨水组新建102亩</t>
  </si>
  <si>
    <t>茶源村</t>
  </si>
  <si>
    <t>李坪公路硬化</t>
  </si>
  <si>
    <t>长1.5千米，宽3米，厚0.2米</t>
  </si>
  <si>
    <t>西安镇</t>
  </si>
  <si>
    <t>食用菌基地建设</t>
  </si>
  <si>
    <t>食用菌基地扩建</t>
  </si>
  <si>
    <t>东安村</t>
  </si>
  <si>
    <t>桥梁新建</t>
  </si>
  <si>
    <t>新建东安桥一座，长14米，宽5米，高6米</t>
  </si>
  <si>
    <t>大水田村</t>
  </si>
  <si>
    <t>组级公路建设</t>
  </si>
  <si>
    <t>硬化3.5米宽、20公分厚，128米长的组级公路</t>
  </si>
  <si>
    <t>漆河镇</t>
  </si>
  <si>
    <t>八房坪村</t>
  </si>
  <si>
    <t>水稻基地建设</t>
  </si>
  <si>
    <t>优质水稻500亩</t>
  </si>
  <si>
    <t>铁佛寺村</t>
  </si>
  <si>
    <t>堰塘整修</t>
  </si>
  <si>
    <t>牛车河镇</t>
  </si>
  <si>
    <t>柿子坪居</t>
  </si>
  <si>
    <t>水产养殖</t>
  </si>
  <si>
    <t>247亩</t>
  </si>
  <si>
    <t>陬市镇</t>
  </si>
  <si>
    <t>长乐村</t>
  </si>
  <si>
    <t>富硒水稻基地建设</t>
  </si>
  <si>
    <t>水稻增施硒肥</t>
  </si>
  <si>
    <t>酒铺岗村</t>
  </si>
  <si>
    <t>组级公路硬化</t>
  </si>
  <si>
    <t>长1000米、宽4.5米、厚20厘米</t>
  </si>
  <si>
    <t>杨溪桥镇</t>
  </si>
  <si>
    <t>果蔬种植20亩</t>
  </si>
  <si>
    <t>惠民批发部</t>
  </si>
  <si>
    <t>惠民批发部60㎡</t>
  </si>
  <si>
    <t>铁山溪村</t>
  </si>
  <si>
    <t>主道路加宽</t>
  </si>
  <si>
    <t>道路300米，加宽1米</t>
  </si>
  <si>
    <t>蔡家塘村（君和茶叶）</t>
  </si>
  <si>
    <t>茶园基地水源灌溉</t>
  </si>
  <si>
    <t>水源灌溉500亩</t>
  </si>
  <si>
    <t>牯牛山村</t>
  </si>
  <si>
    <t>新建鄢家山大桥一座，约6米宽50米长</t>
  </si>
  <si>
    <t>热市镇</t>
  </si>
  <si>
    <t>菖蒲村</t>
  </si>
  <si>
    <t>花可食公司梨树种植基地建设</t>
  </si>
  <si>
    <t>种植梨树约10亩</t>
  </si>
  <si>
    <t>戈尔潭村</t>
  </si>
  <si>
    <t>桃垭到老棚公路建设</t>
  </si>
  <si>
    <t>150米公路浆砌和硬化</t>
  </si>
  <si>
    <t>山河村</t>
  </si>
  <si>
    <t>一、二、五组拦河坝新建</t>
  </si>
  <si>
    <t>三处农业灌溉用拦河坝新建</t>
  </si>
  <si>
    <t>理公港镇</t>
  </si>
  <si>
    <t>土地流转共65.1亩</t>
  </si>
  <si>
    <t>理公港安置点菜园14.7亩，杨公桥安置点菜园13.8亩，钟家铺安置点菜园13.8亩，杜坪安置点菜园13.2亩，城关村安置点菜园5.4亩，黄家坪安置点菜园4.2亩</t>
  </si>
  <si>
    <t>狮子坪村</t>
  </si>
  <si>
    <t>村部附属工程</t>
  </si>
  <si>
    <t>村部坪子整理1300平米</t>
  </si>
  <si>
    <t>杨柳村</t>
  </si>
  <si>
    <t>公路建设</t>
  </si>
  <si>
    <t>岩湾、胡坪、卢湾路基整修2公里</t>
  </si>
  <si>
    <t>杜育组公路硬化1.2公里</t>
  </si>
  <si>
    <t>常吉村</t>
  </si>
  <si>
    <t>杨家湾组公路建设1.5公里</t>
  </si>
  <si>
    <t>下水道建设</t>
  </si>
  <si>
    <t>下水道修建1000米</t>
  </si>
  <si>
    <t>益峰尖茶叶有限公司</t>
  </si>
  <si>
    <t>茶园步行道建设</t>
  </si>
  <si>
    <t>修建采茶步行道3.5公里</t>
  </si>
  <si>
    <t>堰塘整修2口</t>
  </si>
  <si>
    <t>金鸡山村</t>
  </si>
  <si>
    <t>6组堰塘</t>
  </si>
  <si>
    <t>整修堰3亩</t>
  </si>
  <si>
    <t>桃花井村</t>
  </si>
  <si>
    <t>道路硬化</t>
  </si>
  <si>
    <t>彭垭组公路硬化500米</t>
  </si>
  <si>
    <t>毛坪村</t>
  </si>
  <si>
    <t>高岭岗机耕道建设</t>
  </si>
  <si>
    <t>1000米</t>
  </si>
  <si>
    <t>陈家界村</t>
  </si>
  <si>
    <t>安全饮水工程</t>
  </si>
  <si>
    <t>陈家界片5个组、大田佬3个组</t>
  </si>
  <si>
    <t>西溪村</t>
  </si>
  <si>
    <t>组级公路路基扩宽及加固</t>
  </si>
  <si>
    <t>枫树坳至匡古岭组级公路的路基扩宽及加固，总长6.6公里</t>
  </si>
  <si>
    <t>马路坪村</t>
  </si>
  <si>
    <t>插板岩组</t>
  </si>
  <si>
    <t>400米组道硬化</t>
  </si>
  <si>
    <t>十八登村</t>
  </si>
  <si>
    <t>岩蛙养殖</t>
  </si>
  <si>
    <t>购苗，建棚</t>
  </si>
  <si>
    <t>香山村</t>
  </si>
  <si>
    <t>道路整修</t>
  </si>
  <si>
    <t>杨峪组路基整修1.7公里</t>
  </si>
  <si>
    <t>观音洞村</t>
  </si>
  <si>
    <t>村组道路建设</t>
  </si>
  <si>
    <t>余湾组公路硬化400米</t>
  </si>
  <si>
    <t>湖湘坪村</t>
  </si>
  <si>
    <t>茶园培管</t>
  </si>
  <si>
    <t>产业扶贫</t>
  </si>
  <si>
    <t>茶园培管200亩</t>
  </si>
  <si>
    <t>岩桥坪村</t>
  </si>
  <si>
    <t>公路拓宽</t>
  </si>
  <si>
    <t>岩桥坪村五组通乡公路1800米拓宽</t>
  </si>
  <si>
    <t>兰坪村</t>
  </si>
  <si>
    <t>组级公路维修</t>
  </si>
  <si>
    <t>姚河组至芦叶湖组公路、桥1.5公里维修</t>
  </si>
  <si>
    <t>杜家坊村</t>
  </si>
  <si>
    <t>王家岭组级公路硬化1.2公里</t>
  </si>
  <si>
    <t>村级旅游公路拓宽硬化</t>
  </si>
  <si>
    <t>村级旅游公路拓宽硬化，总长约10000米，宽6米</t>
  </si>
  <si>
    <t>湖塘村</t>
  </si>
  <si>
    <t>枫树湾至村部路基扩宽</t>
  </si>
  <si>
    <t>长1.5公里，宽1米</t>
  </si>
  <si>
    <t>枫树湾至村部路面硬化</t>
  </si>
  <si>
    <t>长1.5公里，宽1米，厚0.2米</t>
  </si>
  <si>
    <t>杨公桥村</t>
  </si>
  <si>
    <t>骨干塘除险加固</t>
  </si>
  <si>
    <t>大柴冲水库堤除险加固及排水设施维修</t>
  </si>
  <si>
    <t>渠道硬化</t>
  </si>
  <si>
    <t>塘公堰大堰左右渠道1000米硬化</t>
  </si>
  <si>
    <t>道山头村</t>
  </si>
  <si>
    <t>小馆组通组道路硬化</t>
  </si>
  <si>
    <t>3.5米×1.5公里水泥路</t>
  </si>
  <si>
    <t>河道清淤整修</t>
  </si>
  <si>
    <t>孔家河道清淤整修500米</t>
  </si>
  <si>
    <t>桃安村</t>
  </si>
  <si>
    <t>桃安村黄家冲组桥梁建设</t>
  </si>
  <si>
    <t>修建宽5米，长19.5米，高5.5米桥梁一座</t>
  </si>
  <si>
    <t>殷家桥村</t>
  </si>
  <si>
    <t>硬化芦毛圬、万家栋等组的组级道路、道路全长0.6公里、硬化宽度3.5米，厚0.18米。</t>
  </si>
  <si>
    <t>硬化桥头、立新等组的组级道路、道路全长0.4公里、硬化宽度3.5米，厚0.18米。</t>
  </si>
  <si>
    <t>大池塘村</t>
  </si>
  <si>
    <t>楠竹低改</t>
  </si>
  <si>
    <t>2020年</t>
  </si>
  <si>
    <t>计划对枹木园、李家抱改造
1000亩。</t>
  </si>
  <si>
    <t>经济社会效益</t>
  </si>
  <si>
    <t>直接受益</t>
  </si>
  <si>
    <t>油茶基地</t>
  </si>
  <si>
    <t>计划对堰塘湾组改造200亩。</t>
  </si>
  <si>
    <t>田峪公路硬化</t>
  </si>
  <si>
    <t>基础设施建设</t>
  </si>
  <si>
    <t>长6千米，宽3.5米，厚0.2米</t>
  </si>
  <si>
    <t>黄安村</t>
  </si>
  <si>
    <t>大三红蜜柚种植</t>
  </si>
  <si>
    <t>1500亩</t>
  </si>
  <si>
    <t>贫困户增收</t>
  </si>
  <si>
    <t>入股分红</t>
  </si>
  <si>
    <t>紫苏种植</t>
  </si>
  <si>
    <t>分散种植500亩</t>
  </si>
  <si>
    <t>散种集销</t>
  </si>
  <si>
    <t>水沟整治</t>
  </si>
  <si>
    <t>改建</t>
  </si>
  <si>
    <t>枫树岭至杨柳村部沟渠2千米</t>
  </si>
  <si>
    <t>完善农业服务设施</t>
  </si>
  <si>
    <t>堰塘治理</t>
  </si>
  <si>
    <t>扩建</t>
  </si>
  <si>
    <t>堰塘整治20处</t>
  </si>
  <si>
    <t>组道路基</t>
  </si>
  <si>
    <t>胡坪组、卢湾组、岩湾组路基建设4公里</t>
  </si>
  <si>
    <t>蔬菜种植</t>
  </si>
  <si>
    <t>辣椒种植100亩</t>
  </si>
  <si>
    <t>路灯建设</t>
  </si>
  <si>
    <t>青山组至文井组80盏</t>
  </si>
  <si>
    <t>老屋组1口</t>
  </si>
  <si>
    <t>渠道维修</t>
  </si>
  <si>
    <t>维修</t>
  </si>
  <si>
    <t>老屋组至罗古组750米</t>
  </si>
  <si>
    <t>花园村</t>
  </si>
  <si>
    <t>村部建设</t>
  </si>
  <si>
    <t>村民娱乐基础建设175平米</t>
  </si>
  <si>
    <t>文庙组公路硬化600米</t>
  </si>
  <si>
    <t>东山村</t>
  </si>
  <si>
    <t>堰塘维修</t>
  </si>
  <si>
    <t>和平组、九龙组、青龙组、施家组堰塘维修17口</t>
  </si>
  <si>
    <t>下湾组、和平组、九龙组、青龙组、施家组公路硬化7000米</t>
  </si>
  <si>
    <t>新湾村</t>
  </si>
  <si>
    <t>老屋组渠道硬化1000米</t>
  </si>
  <si>
    <t>村部配套</t>
  </si>
  <si>
    <t>扩建杂物间、厨房50平方米</t>
  </si>
  <si>
    <t>新湾组堰塘清淤硬化</t>
  </si>
  <si>
    <t>新屋组至郭山组2.6公里</t>
  </si>
  <si>
    <t>种植蔬菜200亩</t>
  </si>
  <si>
    <t>新铺村</t>
  </si>
  <si>
    <t>村道维修</t>
  </si>
  <si>
    <t>整修村主干路4.7公里</t>
  </si>
  <si>
    <t>小边岩组至梅溪堉道路硬化2.8公里</t>
  </si>
  <si>
    <t>沟渠修建</t>
  </si>
  <si>
    <t>台上组700米</t>
  </si>
  <si>
    <t>沟渠硬化</t>
  </si>
  <si>
    <t>沟渠硬化4700米</t>
  </si>
  <si>
    <t>河道清淤</t>
  </si>
  <si>
    <t>河道清淤3000米</t>
  </si>
  <si>
    <t>口前组扩宽1.9米延伸300米</t>
  </si>
  <si>
    <t>何山组公路硬化1800米</t>
  </si>
  <si>
    <t>寨坡组、口前组、周儿垭组、陈家组、钟湾组五口扩溶加固</t>
  </si>
  <si>
    <t>凉井社区</t>
  </si>
  <si>
    <t>老鸦堰组堰塘加固</t>
  </si>
  <si>
    <t>凉井组组级公路1000米</t>
  </si>
  <si>
    <t>饮水工程</t>
  </si>
  <si>
    <t>榔垭组自来水增压</t>
  </si>
  <si>
    <t>芭茅洲村</t>
  </si>
  <si>
    <t>杨岗组堰塘维修1口</t>
  </si>
  <si>
    <t>杨岗组、莫坡组公路硬化2.6千米</t>
  </si>
  <si>
    <t>新建公路</t>
  </si>
  <si>
    <t>田垭组新建公路1千米</t>
  </si>
  <si>
    <t>大谷村</t>
  </si>
  <si>
    <t>大足湾堰提护坡</t>
  </si>
  <si>
    <t>干江组300米、胜利组500米、大谷尖组800米、水垭组1500米</t>
  </si>
  <si>
    <t>村部沿线20盏</t>
  </si>
  <si>
    <t>廖湾组堰塘维修1口</t>
  </si>
  <si>
    <t>杨峪组公路硬化1.5千米</t>
  </si>
  <si>
    <t>龙包组铺设10cm的管道4.2千米</t>
  </si>
  <si>
    <t>新桥村</t>
  </si>
  <si>
    <t>芋头、莲藕、辣椒以及马蹄和鲜鱼养殖分散100亩</t>
  </si>
  <si>
    <t>农田灌溉工程</t>
  </si>
  <si>
    <t>王峪、丰合、兴街组</t>
  </si>
  <si>
    <t>港沟治理</t>
  </si>
  <si>
    <t>路桥重建、沟堤整修</t>
  </si>
  <si>
    <t>农田水利工程</t>
  </si>
  <si>
    <t>青年组、红旗组</t>
  </si>
  <si>
    <t>断送路、1.5千米，宽2.5米</t>
  </si>
  <si>
    <t>彭垭组公路硬化1000米</t>
  </si>
  <si>
    <t>堰塘硬化</t>
  </si>
  <si>
    <t>老屋组堰塘硬化</t>
  </si>
  <si>
    <t>水果种植</t>
  </si>
  <si>
    <t>发展脐橙200亩</t>
  </si>
  <si>
    <t>庆兰社区</t>
  </si>
  <si>
    <t>广安大道—天郑港，沟渠硬化+机耕道建设</t>
  </si>
  <si>
    <t>带动10户贫困户脱贫，户年均增收1500元</t>
  </si>
  <si>
    <t>方便出行，方便排水</t>
  </si>
  <si>
    <t>正洪社区</t>
  </si>
  <si>
    <t>正洪社区+硬化公路</t>
  </si>
  <si>
    <t>硬化公路（王排洲五组长1000米，宽2.5米）</t>
  </si>
  <si>
    <t>带动了15户52人脱贫，户年均增收8000多元</t>
  </si>
  <si>
    <t>方便贫困户出行、就学、就业等</t>
  </si>
  <si>
    <t>孔家河村</t>
  </si>
  <si>
    <t>孔家河村+基础设施建设</t>
  </si>
  <si>
    <t>向阳路拓宽公路长1200米，宽2米（桂洲9组—庆兰10组）</t>
  </si>
  <si>
    <t>带动了20户65人脱贫，户年均增收2700多元</t>
  </si>
  <si>
    <t>小桃源村</t>
  </si>
  <si>
    <t>村级公路至村部公路建设工程</t>
  </si>
  <si>
    <t>村部至村级公路间拉直,预计投资50万元</t>
  </si>
  <si>
    <t>茶园机耕道</t>
  </si>
  <si>
    <t>机耕道拓宽平整2公里*3.5米宽*0.15米砂石</t>
  </si>
  <si>
    <t>沟渠整洽</t>
  </si>
  <si>
    <t>沟渠清淤2公里*3米宽*0.5米</t>
  </si>
  <si>
    <t>尚寺坪村</t>
  </si>
  <si>
    <t>渠道硬化1.2千米*50*70混凝土</t>
  </si>
  <si>
    <t>道路扩宽</t>
  </si>
  <si>
    <t>水泥路扩宽2公里*1米*0.22混凝土</t>
  </si>
  <si>
    <t>溢洪道整治</t>
  </si>
  <si>
    <t>溢洪道硬化3.5千米*1.2*2米</t>
  </si>
  <si>
    <t>成功坪村</t>
  </si>
  <si>
    <t>白岩头组级公路硬化</t>
  </si>
  <si>
    <t>陈家湾组级公路硬化</t>
  </si>
  <si>
    <t>苍冲组级公路硬化</t>
  </si>
  <si>
    <t>松阳坪村</t>
  </si>
  <si>
    <t>组级公路硬化6公里</t>
  </si>
  <si>
    <t>长板铺村</t>
  </si>
  <si>
    <t>刘家冲、郭家溪组级公路建设工程</t>
  </si>
  <si>
    <t>村部至村级公路间拉直,预计投资90万元</t>
  </si>
  <si>
    <t>新建集体茶园</t>
  </si>
  <si>
    <t>新建茶园40亩，预计投资25万</t>
  </si>
  <si>
    <t>六家冲村</t>
  </si>
  <si>
    <t>组级公路硬化10公里</t>
  </si>
  <si>
    <t>古湾水库灌溉排水沟的清污整修</t>
  </si>
  <si>
    <t>1200米灌溉排水沟的清污整修</t>
  </si>
  <si>
    <t>十组硬化茶园排水沟渠</t>
  </si>
  <si>
    <t>沟渠硬化1000米</t>
  </si>
  <si>
    <t>三组孔家湾组道路修理硬化</t>
  </si>
  <si>
    <t>硬化300米</t>
  </si>
  <si>
    <t>叶家坡村</t>
  </si>
  <si>
    <t>洞湾组公路硬化</t>
  </si>
  <si>
    <t>610米公路整修、硬化</t>
  </si>
  <si>
    <t>便利出行</t>
  </si>
  <si>
    <t>朝阳村</t>
  </si>
  <si>
    <t>朝阳村村道公路硬化</t>
  </si>
  <si>
    <t>500米公路整修硬化</t>
  </si>
  <si>
    <t>东门桥居委会</t>
  </si>
  <si>
    <t>路基整治、路面硬化</t>
  </si>
  <si>
    <t>公路拓宽及硬化</t>
  </si>
  <si>
    <t>东田堉组至石坪村村部公路硬化1150米</t>
  </si>
  <si>
    <t>堰塘整治</t>
  </si>
  <si>
    <t>罗家湾球儿大堰去淤坝堤护坡及硬化</t>
  </si>
  <si>
    <t>黄龙村</t>
  </si>
  <si>
    <t>2020．10．2</t>
  </si>
  <si>
    <t>2020．11．3</t>
  </si>
  <si>
    <t>通往周家咀组700米道路硬化</t>
  </si>
  <si>
    <t>2019．11．2</t>
  </si>
  <si>
    <t>通往彩坪湾700米道路硬化</t>
  </si>
  <si>
    <t>剪市镇</t>
  </si>
  <si>
    <t>十字路村</t>
  </si>
  <si>
    <t>老铺岗组级公路7.5公里</t>
  </si>
  <si>
    <t>2019.12.31</t>
  </si>
  <si>
    <t>老铺岗1、2、5、6、7、9、10、11组组级公路7.5公里</t>
  </si>
  <si>
    <t>解决群众出行问题，提升满意度</t>
  </si>
  <si>
    <t>间接受益</t>
  </si>
  <si>
    <t>小河口村</t>
  </si>
  <si>
    <t>小河口村三组公路600米长，4.5米宽硬化</t>
  </si>
  <si>
    <t>方便出行</t>
  </si>
  <si>
    <t>长期受益</t>
  </si>
  <si>
    <t>兰溪居委会</t>
  </si>
  <si>
    <t>村部附属
设施建设</t>
  </si>
  <si>
    <t>兰溪居委会村部相关配套设施建设</t>
  </si>
  <si>
    <t>方便群众办事</t>
  </si>
  <si>
    <t>观音垭村</t>
  </si>
  <si>
    <t>观音垭村村部相关配套
设施建设</t>
  </si>
  <si>
    <t>狮子坪村村部相关配套
设施建设</t>
  </si>
  <si>
    <t>保障生产生活条件</t>
  </si>
  <si>
    <t>熊堉水库堤除险加固及排水设施维修</t>
  </si>
  <si>
    <t>舒家坡大堰整修</t>
  </si>
  <si>
    <t>改善生产生活条件</t>
  </si>
  <si>
    <t>塘公堰大堰左右渠道硬化</t>
  </si>
  <si>
    <t>23组组级公路4.7公里整修及硬化</t>
  </si>
  <si>
    <t>千丈河村</t>
  </si>
  <si>
    <t>千丈河村村部相关配套
设施建设</t>
  </si>
  <si>
    <t>城关村</t>
  </si>
  <si>
    <t>河道整修</t>
  </si>
  <si>
    <t>河渠道整修1000米，</t>
  </si>
  <si>
    <t>水库除险</t>
  </si>
  <si>
    <t>周家山水库，赵家组骨干塘整治。</t>
  </si>
  <si>
    <t>殷家坪村</t>
  </si>
  <si>
    <t>危桥改造</t>
  </si>
  <si>
    <t>村部危桥改造</t>
  </si>
  <si>
    <t>新建机耕路</t>
  </si>
  <si>
    <t>杨家坪修建机耕路</t>
  </si>
  <si>
    <t>断头路连接</t>
  </si>
  <si>
    <t>接通两条断头路上</t>
  </si>
  <si>
    <t>骨干塘整修</t>
  </si>
  <si>
    <t>骨干塘整修3个</t>
  </si>
  <si>
    <t>河坝整改</t>
  </si>
  <si>
    <t>杨家坪河坝整改</t>
  </si>
  <si>
    <t>黄家坪村</t>
  </si>
  <si>
    <t>红薯品改</t>
  </si>
  <si>
    <t>红薯品改提质600亩。</t>
  </si>
  <si>
    <t>增加收益</t>
  </si>
  <si>
    <t>形成品牌后
长期受益</t>
  </si>
  <si>
    <t>青年居委会</t>
  </si>
  <si>
    <t>青年居委会村部相关配套设施建设</t>
  </si>
  <si>
    <t>药村种植</t>
  </si>
  <si>
    <t>种植白芍200亩</t>
  </si>
  <si>
    <t>交界村</t>
  </si>
  <si>
    <t>交界村村部相关配套
设施建设</t>
  </si>
  <si>
    <t>八斗丘村</t>
  </si>
  <si>
    <t>油茶提质增产</t>
  </si>
  <si>
    <t>油茶提质、增产，改造500亩。</t>
  </si>
  <si>
    <t>张家山村</t>
  </si>
  <si>
    <t>兰竹园老屋堰塘整修</t>
  </si>
  <si>
    <t>2019年</t>
  </si>
  <si>
    <t>砌堤。宽0.5米x高1.5米x长60米=45立方米</t>
  </si>
  <si>
    <t>兰竹园堰塘整修</t>
  </si>
  <si>
    <t>护坡。长100米x宽8米x高0.1米=80立方米</t>
  </si>
  <si>
    <t>村部服务平台绿化</t>
  </si>
  <si>
    <t>填方132方，植树50棵</t>
  </si>
  <si>
    <t>村部屋后砌墙</t>
  </si>
  <si>
    <t>砌墙。长55米x宽1米x高3米=165立方米</t>
  </si>
  <si>
    <t>村部围网安装</t>
  </si>
  <si>
    <t>围网安装。长250米</t>
  </si>
  <si>
    <t>自来水厂整改</t>
  </si>
  <si>
    <t>杜坪村</t>
  </si>
  <si>
    <t>陈家塔村</t>
  </si>
  <si>
    <t>村组公路硬化</t>
  </si>
  <si>
    <t>六组公路硬化</t>
  </si>
  <si>
    <t>二组公路硬化</t>
  </si>
  <si>
    <t>油茶低改</t>
  </si>
  <si>
    <t>龙中居委会</t>
  </si>
  <si>
    <t>老年人活动中心</t>
  </si>
  <si>
    <t xml:space="preserve">基础设施建设
</t>
  </si>
  <si>
    <t>70平方棋牌室</t>
  </si>
  <si>
    <t>满意度指标</t>
  </si>
  <si>
    <t>亮化工程</t>
  </si>
  <si>
    <t>80盏</t>
  </si>
  <si>
    <t>效益指标</t>
  </si>
  <si>
    <t>芦底坪路基建设与硬化</t>
  </si>
  <si>
    <t>0.5公里</t>
  </si>
  <si>
    <t>郑家湾路基建设与硬化</t>
  </si>
  <si>
    <t>0.2公里</t>
  </si>
  <si>
    <t>原松山寺五组、六组新增饮水工程</t>
  </si>
  <si>
    <t>7.5公里</t>
  </si>
  <si>
    <t>落家坪村</t>
  </si>
  <si>
    <t>种植油茶</t>
  </si>
  <si>
    <t>200亩</t>
  </si>
  <si>
    <t>枣儿垭村</t>
  </si>
  <si>
    <t>2.27公里</t>
  </si>
  <si>
    <t>鄢家溪村</t>
  </si>
  <si>
    <t>路基改造</t>
  </si>
  <si>
    <t>鄢家溪村叶马岭组路基改造</t>
  </si>
  <si>
    <t>鄢家溪村王家冲组路基改造</t>
  </si>
  <si>
    <t>鄢家溪村肖家峪组路基改造</t>
  </si>
  <si>
    <t>仙花山村</t>
  </si>
  <si>
    <t>虎井湾至李家湾公路硬化</t>
  </si>
  <si>
    <t>虎井湾至李家湾公路硬化1.3公里</t>
  </si>
  <si>
    <t>黄伞坡村</t>
  </si>
  <si>
    <t>毛田堉组级公路硬化</t>
  </si>
  <si>
    <t>翠峰村</t>
  </si>
  <si>
    <t>杨家峪至村部的道路路基改造及硬化</t>
  </si>
  <si>
    <t>1.2公里</t>
  </si>
  <si>
    <t>梨树垭村</t>
  </si>
  <si>
    <t>猕猴桃产业园</t>
  </si>
  <si>
    <t>1000亩</t>
  </si>
  <si>
    <t>六组新建公路硬化</t>
  </si>
  <si>
    <t>1公里</t>
  </si>
  <si>
    <t>村道路灯</t>
  </si>
  <si>
    <t>50盏</t>
  </si>
  <si>
    <t>梁皇殿村</t>
  </si>
  <si>
    <t>卜吉湾水库</t>
  </si>
  <si>
    <t>整修卜吉湾水库20亩</t>
  </si>
  <si>
    <t>梨儿峪水库</t>
  </si>
  <si>
    <t>整修梨儿峪水库15亩</t>
  </si>
  <si>
    <t>路基整理</t>
  </si>
  <si>
    <t>整修原左家溪村级路基7公里</t>
  </si>
  <si>
    <t>同观山村</t>
  </si>
  <si>
    <t>同富生态种养专业合作社</t>
  </si>
  <si>
    <t>年收入20万元</t>
  </si>
  <si>
    <t>村主干道路加宽</t>
  </si>
  <si>
    <t>3公里，宽度扩建1米</t>
  </si>
  <si>
    <t>光伏发电</t>
  </si>
  <si>
    <t>年创收20万元</t>
  </si>
  <si>
    <t>小洑溪村</t>
  </si>
  <si>
    <t>陈家峪公路硬化</t>
  </si>
  <si>
    <t>1.3公里</t>
  </si>
  <si>
    <t>泥窝潭乡</t>
  </si>
  <si>
    <t>枫树坪村</t>
  </si>
  <si>
    <t>谢家桥至湖堰组公路硬化</t>
  </si>
  <si>
    <t>2019.12.30</t>
  </si>
  <si>
    <t>公路硬化，长1100米，宽3.5米</t>
  </si>
  <si>
    <t>可持续增收</t>
  </si>
  <si>
    <t>九组公路硬化</t>
  </si>
  <si>
    <t>组级公路硬化，长1000米，宽3.5米</t>
  </si>
  <si>
    <t>官宦坪村</t>
  </si>
  <si>
    <t>芦坡，荷花汪家组公路硬化</t>
  </si>
  <si>
    <t>解决本村芦坡，荷花汪家组公路硬化</t>
  </si>
  <si>
    <t>青龙山村</t>
  </si>
  <si>
    <t>金鸡组公路硬化</t>
  </si>
  <si>
    <t>1200米</t>
  </si>
  <si>
    <t>群众参与</t>
  </si>
  <si>
    <t>石门堉组维修台渠</t>
  </si>
  <si>
    <t>改善基础设施</t>
  </si>
  <si>
    <t>灵雨寺村</t>
  </si>
  <si>
    <t>9组公路硬化</t>
  </si>
  <si>
    <t>公路硬化800米</t>
  </si>
  <si>
    <t>10组公路硬化</t>
  </si>
  <si>
    <t>公路硬化600米</t>
  </si>
  <si>
    <t>6组公路硬化</t>
  </si>
  <si>
    <t>公路硬化700米</t>
  </si>
  <si>
    <t>岩溪寺村</t>
  </si>
  <si>
    <t>岩溪寺组组级公路硬化</t>
  </si>
  <si>
    <t>公路硬化，长1.25公里，宽3.5米</t>
  </si>
  <si>
    <t>改善交通、方便出行</t>
  </si>
  <si>
    <t>船型组组级公路硬化</t>
  </si>
  <si>
    <t>公路硬化，长2.32公里，宽3.5米</t>
  </si>
  <si>
    <t>古岩堉村</t>
  </si>
  <si>
    <t>胡家坪台渠</t>
  </si>
  <si>
    <t>三方混凝土护切</t>
  </si>
  <si>
    <t>16人   300元</t>
  </si>
  <si>
    <t>增收每户300元</t>
  </si>
  <si>
    <t>村级主干道路路灯50盏</t>
  </si>
  <si>
    <t>20人</t>
  </si>
  <si>
    <t>满意度100%</t>
  </si>
  <si>
    <t>北斗溪村</t>
  </si>
  <si>
    <t>乌龙岗自来水堰塘维修</t>
  </si>
  <si>
    <t>将堰塘漏水进行维修，打核心墙</t>
  </si>
  <si>
    <t>农田灌溉</t>
  </si>
  <si>
    <t>保障水源</t>
  </si>
  <si>
    <t>乌龙岗骨干塘整治</t>
  </si>
  <si>
    <t>将堰塘进行护坡硬化，打核心墙</t>
  </si>
  <si>
    <t>向家坡烂泥冲堰塘维修</t>
  </si>
  <si>
    <t>杨家湾至下瓦桥河道整治</t>
  </si>
  <si>
    <t>浆砌河道，全长1公里</t>
  </si>
  <si>
    <t>保护公路</t>
  </si>
  <si>
    <t>助力脱贫</t>
  </si>
  <si>
    <t>丁家坪居委会</t>
  </si>
  <si>
    <t>大堰岗-郝家郁组</t>
  </si>
  <si>
    <t>组级公路路基扩宽</t>
  </si>
  <si>
    <t>方便生活生产</t>
  </si>
  <si>
    <t>直接</t>
  </si>
  <si>
    <t>水井湾-汤家咀组</t>
  </si>
  <si>
    <t>村级文化活动中心</t>
  </si>
  <si>
    <t>娱乐、健身器材及服务平台配套其它设施</t>
  </si>
  <si>
    <t>解决村民无活动场所</t>
  </si>
  <si>
    <t>河道整治</t>
  </si>
  <si>
    <t>毛家河、立新组河道等河段进行清淤、河堤桨砌（长约50米)</t>
  </si>
  <si>
    <t>绿化环境，解决两岸群众农田受淹、增加群众收入。</t>
  </si>
  <si>
    <t>河堤的建成，有效解决洪水漫堤的难题，农户可增加种植面积，增加群众收入。</t>
  </si>
  <si>
    <t>4口堰塘整修、水面约10亩。</t>
  </si>
  <si>
    <t>解决农田灌溉</t>
  </si>
  <si>
    <t>增加养殖收入，贫困户可分红获利。</t>
  </si>
  <si>
    <t>公路绿、亮化工程</t>
  </si>
  <si>
    <t>莫家湾、刻字垭、楼屋、芦毛圬等四个组新装路灯100盏、植树2000株。</t>
  </si>
  <si>
    <t>绿化环境，方便群众晚间出行。</t>
  </si>
  <si>
    <t>绿化环境，成为一道风景线，吸引客来村投资兴业，发展乡村旅游，增加群众收入。</t>
  </si>
  <si>
    <t>毛公坝村</t>
  </si>
  <si>
    <t>纪马岗组骨干塘整修</t>
  </si>
  <si>
    <t>骨干塘面积8亩,需清淤,塘堤约60米需浆砌加固.</t>
  </si>
  <si>
    <t>解决50亩农田灌溉问题</t>
  </si>
  <si>
    <t>毛公坝组/对圬峪组机耕道整修</t>
  </si>
  <si>
    <t>机耕道整修长约4340米</t>
  </si>
  <si>
    <t>解决140亩农田种田交通不便的问题</t>
  </si>
  <si>
    <t>申子峪至高岭岗机耕道建设</t>
  </si>
  <si>
    <t>2000米</t>
  </si>
  <si>
    <t>交通方便</t>
  </si>
  <si>
    <t>间接</t>
  </si>
  <si>
    <t>高岭岗油茶新造</t>
  </si>
  <si>
    <t>300亩</t>
  </si>
  <si>
    <t>年增收</t>
  </si>
  <si>
    <t>廖家山渠道整修</t>
  </si>
  <si>
    <t>300米</t>
  </si>
  <si>
    <t>生产便利</t>
  </si>
  <si>
    <t>大庄坪村</t>
  </si>
  <si>
    <t>公路建设工程</t>
  </si>
  <si>
    <t>半山坡、马家坪、小安乐溪、兰家湾四处共5.7公里公路新建</t>
  </si>
  <si>
    <t>小安乐溪、北田垭、李家湾、方田峪四处共9200米沟渠及台渠新建</t>
  </si>
  <si>
    <t>改善生产条件</t>
  </si>
  <si>
    <t>五分岗，王家泺两处共3公里组级道路扩宽</t>
  </si>
  <si>
    <t>干坪塔，王家泺三处沟渠硬化共2500米</t>
  </si>
  <si>
    <t>汤家溪村</t>
  </si>
  <si>
    <t>公路拓宽1.5米及 硬化</t>
  </si>
  <si>
    <t>方便全村农户出行</t>
  </si>
  <si>
    <t>油茶栽培</t>
  </si>
  <si>
    <t>新开挖荒山100亩栽培油茶</t>
  </si>
  <si>
    <t>受益后增加贫困户收入</t>
  </si>
  <si>
    <t>柿子坪居委会</t>
  </si>
  <si>
    <t>大付峪组级道路硬化</t>
  </si>
  <si>
    <t>基础设施
建设</t>
  </si>
  <si>
    <t>大付峪组级道路硬化900米</t>
  </si>
  <si>
    <t>解决
交通不便</t>
  </si>
  <si>
    <t>方便机械化进入</t>
  </si>
  <si>
    <t>张家湾组级道路硬化</t>
  </si>
  <si>
    <t>张家湾组级道路硬化1000米</t>
  </si>
  <si>
    <t>石牛岗组级道路硬化</t>
  </si>
  <si>
    <t>石牛岗组级道路硬化800米</t>
  </si>
  <si>
    <t>三红村</t>
  </si>
  <si>
    <t>周家峪水库整修</t>
  </si>
  <si>
    <t>增加农民种植面积，有效增收</t>
  </si>
  <si>
    <t>马家峪郑家咀引水沟渠新建</t>
  </si>
  <si>
    <t>马家峪郑家咀引水沟渠新建1000米</t>
  </si>
  <si>
    <t>增加贫困户经济收入</t>
  </si>
  <si>
    <t>三龙村</t>
  </si>
  <si>
    <t>三龙村沈家老组、刘家老组组级公路硬化工程</t>
  </si>
  <si>
    <t>刘家老、沈家老组级公路硬化（长3000米）</t>
  </si>
  <si>
    <t>解决村组道路</t>
  </si>
  <si>
    <t>解决出行问题，增加农产品外销</t>
  </si>
  <si>
    <t>三龙村村级文化广场建设</t>
  </si>
  <si>
    <t>建设村级文化广场（长：80m、宽：40m）</t>
  </si>
  <si>
    <t>解决村务服务</t>
  </si>
  <si>
    <t>三龙村“兰花香型”绿茶茶园基地新造</t>
  </si>
  <si>
    <t>六家湾组、李家坪组、长湾组、岩屋组新建50亩</t>
  </si>
  <si>
    <t>唐家坪村</t>
  </si>
  <si>
    <t>组级公路工程</t>
  </si>
  <si>
    <t>中坪、下坪、上坪、杜家亏</t>
  </si>
  <si>
    <t>交通便利</t>
  </si>
  <si>
    <t>是</t>
  </si>
  <si>
    <t>青草岗村</t>
  </si>
  <si>
    <t>孙家湾至董家湾组路面拓宽</t>
  </si>
  <si>
    <t>拓宽原有路面1米，极大方便交通状况</t>
  </si>
  <si>
    <t>人均受益100</t>
  </si>
  <si>
    <t>董家坪村</t>
  </si>
  <si>
    <t>魏家湾公路硬化</t>
  </si>
  <si>
    <t>路面水泥硬化约1.5公里</t>
  </si>
  <si>
    <t>平湾组至庄家堉组道路硬化</t>
  </si>
  <si>
    <t>公路硬化约1.8公里</t>
  </si>
  <si>
    <t>人均受益300</t>
  </si>
  <si>
    <t>林坊至董家桥道路硬化</t>
  </si>
  <si>
    <t>公路硬化约2.5公里</t>
  </si>
  <si>
    <t>龙腾桥</t>
  </si>
  <si>
    <t>龙腾桥新建，方便出行</t>
  </si>
  <si>
    <t>枫岭村</t>
  </si>
  <si>
    <t>莫家四组至跃进水库道路硬化</t>
  </si>
  <si>
    <t>勒马山村</t>
  </si>
  <si>
    <t>红光1、2组机耕路</t>
  </si>
  <si>
    <t>涌泉村</t>
  </si>
  <si>
    <t>九组组级公路</t>
  </si>
  <si>
    <t>长寿寺村</t>
  </si>
  <si>
    <t>重阳村</t>
  </si>
  <si>
    <t>汉宫庙村</t>
  </si>
  <si>
    <t>沟渠建设</t>
  </si>
  <si>
    <t>曙光村</t>
  </si>
  <si>
    <t>2019-12</t>
  </si>
  <si>
    <t>官堰公路硬化</t>
  </si>
  <si>
    <t>吕家村</t>
  </si>
  <si>
    <t>熊家藕堰</t>
  </si>
  <si>
    <t>聚宝山村</t>
  </si>
  <si>
    <t>松林二组组级公路硬化</t>
  </si>
  <si>
    <t>黄婆店村</t>
  </si>
  <si>
    <t>长1.5km，宽4.5m（白家）</t>
  </si>
  <si>
    <t>玉皇坪村</t>
  </si>
  <si>
    <t>王公堰大堰</t>
  </si>
  <si>
    <t>鸦雀堰</t>
  </si>
  <si>
    <t>清淤扩容，面积30亩，堤长120米</t>
  </si>
  <si>
    <t>农民受益农田直接灌溉400亩左右</t>
  </si>
  <si>
    <t>农业生产直接受益</t>
  </si>
  <si>
    <t>耳朵垭</t>
  </si>
  <si>
    <t>沟长1.8公里，护砌</t>
  </si>
  <si>
    <t>农民受益农田直接灌溉900亩左右</t>
  </si>
  <si>
    <t>白鹤村</t>
  </si>
  <si>
    <t>二十一组至二十二组公路硬化</t>
  </si>
  <si>
    <t>长度2.5千米，宽3米</t>
  </si>
  <si>
    <t>方便群众出行</t>
  </si>
  <si>
    <t>群众出行和生产直接受益</t>
  </si>
  <si>
    <t>刘坪村</t>
  </si>
  <si>
    <t>八组公路硬化</t>
  </si>
  <si>
    <t>硬化八组组级公路930米</t>
  </si>
  <si>
    <t>保障出行安全</t>
  </si>
  <si>
    <t>2019.10</t>
  </si>
  <si>
    <t>堤加固、护坡、清淤，重建溢洪道</t>
  </si>
  <si>
    <t>保障80亩灌溉</t>
  </si>
  <si>
    <t>明月村</t>
  </si>
  <si>
    <t>七组水毁沟港堤治理</t>
  </si>
  <si>
    <t>1200米沟港堤块石护砌</t>
  </si>
  <si>
    <t>保障用水调节、方便灌溉用水和人畜饮水</t>
  </si>
  <si>
    <t>长溶湾水库整治</t>
  </si>
  <si>
    <t>库堤加固、清淤、安装涵管</t>
  </si>
  <si>
    <t>保障农田灌溉500亩</t>
  </si>
  <si>
    <t>荣禄村</t>
  </si>
  <si>
    <t>村电网改造</t>
  </si>
  <si>
    <t>新增变压器4台，原基础220V低电压线路增至50以上</t>
  </si>
  <si>
    <t>保障农户低电压正常用电</t>
  </si>
  <si>
    <t>日常生活和生产直接受益</t>
  </si>
  <si>
    <t>莫家溶组堰塘整治</t>
  </si>
  <si>
    <t>堰塘堤加固、护坡、重建溢洪道</t>
  </si>
  <si>
    <t>保障农田灌溉140亩</t>
  </si>
  <si>
    <t>村级公路扩宽</t>
  </si>
  <si>
    <t>扩建路基，浆砌，硬化4公里</t>
  </si>
  <si>
    <t>保障安全出行</t>
  </si>
  <si>
    <t>杨家山组公路硬化</t>
  </si>
  <si>
    <t>硬化组级公路0.8公里</t>
  </si>
  <si>
    <t>太平寺村</t>
  </si>
  <si>
    <t>村公路拓宽建设</t>
  </si>
  <si>
    <t>扩建路基，硬化村主级公路1公里</t>
  </si>
  <si>
    <t>缓解交通拥堵 方便出行</t>
  </si>
  <si>
    <t>13组下黄金堰公路建设</t>
  </si>
  <si>
    <t>硬化13组组级公路0.7公里</t>
  </si>
  <si>
    <t>保障村民方便出行</t>
  </si>
  <si>
    <t>高山油茶低改</t>
  </si>
  <si>
    <t>11.12.13组油茶林改造150亩</t>
  </si>
  <si>
    <t>增产增收</t>
  </si>
  <si>
    <t>群众收入增加</t>
  </si>
  <si>
    <t>夏家峪村</t>
  </si>
  <si>
    <t>新堰堰塘整修</t>
  </si>
  <si>
    <t>堤加固，护坡，清淤，重修溢洪道</t>
  </si>
  <si>
    <t>保障120亩水田灌溉</t>
  </si>
  <si>
    <t>永凤村</t>
  </si>
  <si>
    <t>2000米沟渠清淤、硬化</t>
  </si>
  <si>
    <t>保障农田灌溉300亩</t>
  </si>
  <si>
    <t>12口堰塘堤加固、护坡、清淤、重建溢洪道</t>
  </si>
  <si>
    <t>保障农田灌溉200亩</t>
  </si>
  <si>
    <t>硬化通组公路2000米</t>
  </si>
  <si>
    <t>彰善村</t>
  </si>
  <si>
    <t>硬化二组组级公路610米</t>
  </si>
  <si>
    <t>保障村民出行方便</t>
  </si>
  <si>
    <t>硬化三组组级公路600米</t>
  </si>
  <si>
    <t>大田村</t>
  </si>
  <si>
    <t>公路维修</t>
  </si>
  <si>
    <t>村级公路维修3.7公里</t>
  </si>
  <si>
    <t>保障全安出行</t>
  </si>
  <si>
    <t>凤鸣村</t>
  </si>
  <si>
    <t>冬瓜堉组路基拓宽，硬化800米</t>
  </si>
  <si>
    <t>方便群众生产生活、提高收入</t>
  </si>
  <si>
    <t>2019.12</t>
  </si>
  <si>
    <t>水库组组道扩宽硬化750米</t>
  </si>
  <si>
    <t>郭家垭村</t>
  </si>
  <si>
    <t>硬化六组组级公路3960米</t>
  </si>
  <si>
    <t>新增加变压器3台，原基础220v低压线路增至50以上</t>
  </si>
  <si>
    <t>保障农户低压正常用电</t>
  </si>
  <si>
    <t>会同村</t>
  </si>
  <si>
    <t>渠道建设</t>
  </si>
  <si>
    <t>4.5千米渠道整修</t>
  </si>
  <si>
    <t>人均增收1500元</t>
  </si>
  <si>
    <t>0.6千米公路硬化</t>
  </si>
  <si>
    <t>人均增收1800元</t>
  </si>
  <si>
    <t>马家堰村</t>
  </si>
  <si>
    <t>农网改造</t>
  </si>
  <si>
    <t>2019.3</t>
  </si>
  <si>
    <t>2019.8</t>
  </si>
  <si>
    <t>全村电网改造</t>
  </si>
  <si>
    <t>2019.6</t>
  </si>
  <si>
    <t>公路硬化1.8公里</t>
  </si>
  <si>
    <t>柑橘扩建</t>
  </si>
  <si>
    <t>2019.2</t>
  </si>
  <si>
    <t>扩建柑橘100亩</t>
  </si>
  <si>
    <t>郝仙坪居委会</t>
  </si>
  <si>
    <t>硬化二组组级公路2500米</t>
  </si>
  <si>
    <t>机耕路建设</t>
  </si>
  <si>
    <t>三组机耕道建设2500米</t>
  </si>
  <si>
    <t>为贫困户增产增收</t>
  </si>
  <si>
    <t>硬化七组组级公路3000米</t>
  </si>
  <si>
    <t>硬化六组沟渠2000米</t>
  </si>
  <si>
    <t>解决群众增产增收</t>
  </si>
  <si>
    <t>硬化六组沟渠1000米</t>
  </si>
  <si>
    <t>先锋村</t>
  </si>
  <si>
    <t xml:space="preserve">12组级公路硬化，全长2公里。
</t>
  </si>
  <si>
    <t>人均年增收额150，帮助脱贫人数197人。</t>
  </si>
  <si>
    <t>解决贫困户出行方便</t>
  </si>
  <si>
    <t>烽火岗村</t>
  </si>
  <si>
    <t>堰塘扩容</t>
  </si>
  <si>
    <t>跑马岗四组堰塘扩容，解决干旱问题。</t>
  </si>
  <si>
    <t>人均年增收额300，帮助脱贫人数52人。</t>
  </si>
  <si>
    <t>解决干旱问题</t>
  </si>
  <si>
    <t>红橡林木专业合作社</t>
  </si>
  <si>
    <t>一字山村常德红橡林木专业合作社，增加贫困户的收入。</t>
  </si>
  <si>
    <t>人均年增收额300，帮助脱贫人数143人。</t>
  </si>
  <si>
    <t>增加贫困户的收入</t>
  </si>
  <si>
    <t>洞湾村</t>
  </si>
  <si>
    <t>2、4、5组组级公路硬化，解决交通不便。</t>
  </si>
  <si>
    <t>人均年增收额300，帮助脱贫人数45人。</t>
  </si>
  <si>
    <t>东阳山村</t>
  </si>
  <si>
    <t>富硒葛根</t>
  </si>
  <si>
    <t>1、3、4、5、6、7、组，增加贫困户收入。</t>
  </si>
  <si>
    <t>人均年增收额105，帮助脱贫人数954人。</t>
  </si>
  <si>
    <t>磨子坪村</t>
  </si>
  <si>
    <t>村活动广场硬化</t>
  </si>
  <si>
    <t>场地硬化850平方米</t>
  </si>
  <si>
    <t>大湖田护堤建设</t>
  </si>
  <si>
    <t>浆砌堤方750立方米</t>
  </si>
  <si>
    <t>村学校护堤加固</t>
  </si>
  <si>
    <t>红茶园危桥重建</t>
  </si>
  <si>
    <t>雷公洞至红茶园公路硬化</t>
  </si>
  <si>
    <t>公路硬化1500米</t>
  </si>
  <si>
    <t>白洋坪村</t>
  </si>
  <si>
    <t>田家山至陆家界组级公路硬化4.0公里</t>
  </si>
  <si>
    <t>跨市公路硬化扩建</t>
  </si>
  <si>
    <t>张家湾至唐家山跨市公路硬化扩建2.3公里</t>
  </si>
  <si>
    <t>黄花坪至陆家界浮水桥</t>
  </si>
  <si>
    <t>村级卫生室</t>
  </si>
  <si>
    <t>老村部修缮加固改造</t>
  </si>
  <si>
    <t>老村部修缮加固改造器材添加</t>
  </si>
  <si>
    <t>河堤水毁恢复</t>
  </si>
  <si>
    <t>黄花坪、板桥、黄土溪</t>
  </si>
  <si>
    <t>6000米</t>
  </si>
  <si>
    <t>基本农田建设</t>
  </si>
  <si>
    <t>防护堤300米</t>
  </si>
  <si>
    <t>桥梁</t>
  </si>
  <si>
    <t>1座</t>
  </si>
  <si>
    <t>美丽乡村创建基础设施建设</t>
  </si>
  <si>
    <t>罗汉果、马铃薯</t>
  </si>
  <si>
    <t>茶园基地扩建</t>
  </si>
  <si>
    <t>茶园基地扩建500亩</t>
  </si>
  <si>
    <t>产业发展，创立品牌，建立加工厂，解决在家劳动力务工问题</t>
  </si>
  <si>
    <t>土地流转、务工、回收茶叶</t>
  </si>
  <si>
    <t>罗汉果基地扩建</t>
  </si>
  <si>
    <t>罗汉果基地扩建100亩</t>
  </si>
  <si>
    <t>产业发展，提高群众收益</t>
  </si>
  <si>
    <t>土地流转、务工、回收罗汉果</t>
  </si>
  <si>
    <t>新茶园组级公路硬化</t>
  </si>
  <si>
    <t>新茶园组级公路建设3公里</t>
  </si>
  <si>
    <t>道路硬化，方便群众出行</t>
  </si>
  <si>
    <t>良家元组级公路硬化</t>
  </si>
  <si>
    <t>良家元组级公路硬化4.5公里</t>
  </si>
  <si>
    <t>新建500米引水渠道</t>
  </si>
  <si>
    <t>桥梁建设</t>
  </si>
  <si>
    <t>2019.4</t>
  </si>
  <si>
    <t>2019. 8</t>
  </si>
  <si>
    <t>新建东安桥一座</t>
  </si>
  <si>
    <t>罗汉果种植</t>
  </si>
  <si>
    <t>新种植罗汉果50亩</t>
  </si>
  <si>
    <t>村部扩建</t>
  </si>
  <si>
    <t>2019.5</t>
  </si>
  <si>
    <t>村部基础实施扩建</t>
  </si>
  <si>
    <t>薛家冲村</t>
  </si>
  <si>
    <t>修建垃圾池</t>
  </si>
  <si>
    <t>修建8个垃圾池</t>
  </si>
  <si>
    <t>修建垃圾运转点</t>
  </si>
  <si>
    <t>修建1个垃圾运转点方便村运送垃圾。</t>
  </si>
  <si>
    <t>新村部设施建设</t>
  </si>
  <si>
    <t>新建路灯建设3公里</t>
  </si>
  <si>
    <t>路基扩改</t>
  </si>
  <si>
    <t>2019.7</t>
  </si>
  <si>
    <t>扩改路基20公里</t>
  </si>
  <si>
    <t>九岭山茶园开发</t>
  </si>
  <si>
    <t>原九岭山林场部分空地计划开发，150亩栽种茶叶，增加贫困户收入，为贫困户创收，给村集体增资。</t>
  </si>
  <si>
    <t>茶厂建设</t>
  </si>
  <si>
    <t>为贫困户创收，给村集体增资。</t>
  </si>
  <si>
    <t>鼓励一批有意种植户开展罗汉果100亩。</t>
  </si>
  <si>
    <t>绿壳蛋鸡养殖</t>
  </si>
  <si>
    <t>继续支持贫困户养殖绿壳蛋鸡并扩大产业。</t>
  </si>
  <si>
    <t>支持彭攀峰扩大岩蛙养殖，为贫困户提供技术指导或给贫困户提供就业场所。</t>
  </si>
  <si>
    <t>桥塘村</t>
  </si>
  <si>
    <t>罗汉果栽培</t>
  </si>
  <si>
    <t>栽培面积40亩</t>
  </si>
  <si>
    <t>每户增收1万元</t>
  </si>
  <si>
    <t>桥塘组至卜家山组公路硬化</t>
  </si>
  <si>
    <t>公路硬化2500米</t>
  </si>
  <si>
    <t>减少茶叶产业运输、务工成本</t>
  </si>
  <si>
    <t>安装路灯</t>
  </si>
  <si>
    <t>亮化工程，65盏路灯</t>
  </si>
  <si>
    <t>西安村</t>
  </si>
  <si>
    <t>分散供水</t>
  </si>
  <si>
    <t>2019.11</t>
  </si>
  <si>
    <t>佘宗山组分散供水修建5吨水池2个，水管2000米；丰香元、吴家湾两组修建水池2个，水管3000米。</t>
  </si>
  <si>
    <t>油菜产业</t>
  </si>
  <si>
    <t>2019.9</t>
  </si>
  <si>
    <t>新建油菜基地100亩。</t>
  </si>
  <si>
    <t>公路硬化扩宽</t>
  </si>
  <si>
    <t>千斤元、吉家湾公路硬化加宽1米。</t>
  </si>
  <si>
    <t>杨柳山村</t>
  </si>
  <si>
    <t>小水田茶园开发</t>
  </si>
  <si>
    <t>原小水田茶园计划开发250亩栽种茶叶，增加贫困户收入，给集体增资。</t>
  </si>
  <si>
    <t>鼓励一批在家有意向的种植户开展罗汉果种植80亩。</t>
  </si>
  <si>
    <t>支持本村贫困户养殖绿壳蛋鸡</t>
  </si>
  <si>
    <t>计划对小水田明溪改造1200亩。</t>
  </si>
  <si>
    <t>计划对小水田组种植150亩。</t>
  </si>
  <si>
    <t>蔡家塘村</t>
  </si>
  <si>
    <t>完成2公里低压整改</t>
  </si>
  <si>
    <t>更好的服务群众</t>
  </si>
  <si>
    <t>村级设计规划</t>
  </si>
  <si>
    <t>助力美丽乡村建设</t>
  </si>
  <si>
    <t>羯羊铺村</t>
  </si>
  <si>
    <t>羯羊铺村服务平台操坪硬化（健身器材等）</t>
  </si>
  <si>
    <t>2000平方米</t>
  </si>
  <si>
    <t>助脱贫51人</t>
  </si>
  <si>
    <t>羯羊铺村郑家榜组级公路（茶叶基地、明镜山景区）</t>
  </si>
  <si>
    <t>800米长，3.5米宽</t>
  </si>
  <si>
    <t>人均增收200元，助脱贫5人</t>
  </si>
  <si>
    <t>羯羊铺村吴家溶公路通易家冲二型水库（荷花基地）</t>
  </si>
  <si>
    <t>1000米长，3.5米宽</t>
  </si>
  <si>
    <t>经济建设效益</t>
  </si>
  <si>
    <t>煌山村</t>
  </si>
  <si>
    <t>旅游登山通道</t>
  </si>
  <si>
    <t>楠竹园旅游通道建设</t>
  </si>
  <si>
    <t>经济效益</t>
  </si>
  <si>
    <t>路灯</t>
  </si>
  <si>
    <t>煌山村沿途设路灯160盏</t>
  </si>
  <si>
    <t>江里溪村</t>
  </si>
  <si>
    <t>村级道路安装路灯</t>
  </si>
  <si>
    <t>冷家溪社区</t>
  </si>
  <si>
    <t>天路赏花带打造</t>
  </si>
  <si>
    <t>仙池界沿路樱花种植</t>
  </si>
  <si>
    <t>脱贫宣传广场</t>
  </si>
  <si>
    <t>扶贫宣传广场</t>
  </si>
  <si>
    <t>沙堤村</t>
  </si>
  <si>
    <t>沙堤大桥整修</t>
  </si>
  <si>
    <t>规划为沥青桥面</t>
  </si>
  <si>
    <t>安坪组道硬化</t>
  </si>
  <si>
    <t>硬化长度500米</t>
  </si>
  <si>
    <t>东山组台渠硬化</t>
  </si>
  <si>
    <t>硬化长度1000米</t>
  </si>
  <si>
    <t>黄泥田村</t>
  </si>
  <si>
    <t>土鸡养殖</t>
  </si>
  <si>
    <t>购买散养土鸡1000只</t>
  </si>
  <si>
    <t>新植茶园</t>
  </si>
  <si>
    <t>茶园种植150亩</t>
  </si>
  <si>
    <t>经济生态效益</t>
  </si>
  <si>
    <t>十八登</t>
  </si>
  <si>
    <t>路灯建设60盏</t>
  </si>
  <si>
    <t xml:space="preserve">    直接受益</t>
  </si>
  <si>
    <t>桥梁维修加固</t>
  </si>
  <si>
    <t>扩建石榴坪、桴木湾、马井坳三处的桥梁；规划苍双大桥、油房大桥、老村部大桥三处桥面为沥青路面</t>
  </si>
  <si>
    <t>可持续影响效益</t>
  </si>
  <si>
    <t>林道建设</t>
  </si>
  <si>
    <t>拉通廖家湾到仙池界、丁家湾到雷家湾、额溪到合草溪三处约8000米的组级公路</t>
  </si>
  <si>
    <t xml:space="preserve">集中供水 </t>
  </si>
  <si>
    <t>提升廖家湾组和七组村民的安全饮水，新建集中供水点2处</t>
  </si>
  <si>
    <t>通组过水桥式涵管</t>
  </si>
  <si>
    <t>辖区内8个村民小组的到组24条组级公路铺设涵管约1500筒</t>
  </si>
  <si>
    <t>岩吾溪村</t>
  </si>
  <si>
    <t>可解决村民夜间出行安全</t>
  </si>
  <si>
    <t>亮化工程（50盏）</t>
  </si>
  <si>
    <t>主干路交通安全</t>
  </si>
  <si>
    <t>主干路加固</t>
  </si>
  <si>
    <t>农用设施治理</t>
  </si>
  <si>
    <t>沟渠治理(3000米)</t>
  </si>
  <si>
    <t>朝阳庵村</t>
  </si>
  <si>
    <t>70盏</t>
  </si>
  <si>
    <t>大同村</t>
  </si>
  <si>
    <t>七组公路硬化</t>
  </si>
  <si>
    <t>七组组级公路1700米</t>
  </si>
  <si>
    <t>人均增收1200元</t>
  </si>
  <si>
    <t>群众直接参与</t>
  </si>
  <si>
    <t>大樟树村</t>
  </si>
  <si>
    <t>1.2.3.4机耕路</t>
  </si>
  <si>
    <t>3000米*4.5米</t>
  </si>
  <si>
    <t>年均增收2080元</t>
  </si>
  <si>
    <t>小堰冲道路硬化</t>
  </si>
  <si>
    <t>1600米*3.5米</t>
  </si>
  <si>
    <t>年均增收4200元</t>
  </si>
  <si>
    <t>6.7.8林道修建</t>
  </si>
  <si>
    <t>2500米*4.5米</t>
  </si>
  <si>
    <t>年均增收4000元</t>
  </si>
  <si>
    <t>6.7.9.10.11山塘整修</t>
  </si>
  <si>
    <t>清污、除渣、护砌</t>
  </si>
  <si>
    <t>桂竹园村</t>
  </si>
  <si>
    <t>三组路基建设</t>
  </si>
  <si>
    <t>组级公路路基建设1600米</t>
  </si>
  <si>
    <t>人均增收450元</t>
  </si>
  <si>
    <t>四组路基建设</t>
  </si>
  <si>
    <t>组级公路路基建设1850米</t>
  </si>
  <si>
    <t>人均增收500元</t>
  </si>
  <si>
    <t>红鹤村</t>
  </si>
  <si>
    <t>农村集中饮水</t>
  </si>
  <si>
    <t>11、22、23、24、31、32组集中饮水</t>
  </si>
  <si>
    <t>简家溪村</t>
  </si>
  <si>
    <t>1-15组农网改造</t>
  </si>
  <si>
    <t>人均增收1500</t>
  </si>
  <si>
    <t>龙潭溪村</t>
  </si>
  <si>
    <t>岗霸堉水库堤整修</t>
  </si>
  <si>
    <t>水库渗漏整修</t>
  </si>
  <si>
    <t>人均增收600元</t>
  </si>
  <si>
    <t>王木冲水库堤整修</t>
  </si>
  <si>
    <t>堤内坡300平方米硬化</t>
  </si>
  <si>
    <t>甘茶溪至黑溶里林道</t>
  </si>
  <si>
    <t>2500米林道新建</t>
  </si>
  <si>
    <t>人均增收1000元</t>
  </si>
  <si>
    <t>松林村</t>
  </si>
  <si>
    <t>七组基础设施建设</t>
  </si>
  <si>
    <t>七组公路硬化1200米</t>
  </si>
  <si>
    <t>人均增收800元</t>
  </si>
  <si>
    <t>全村十一个组村主干道路灯安装</t>
  </si>
  <si>
    <t>仙人溪村</t>
  </si>
  <si>
    <t>路灯亮化</t>
  </si>
  <si>
    <t>一至三组路灯亮化</t>
  </si>
  <si>
    <t>四至五组公路硬化</t>
  </si>
  <si>
    <t>人均增收1600元</t>
  </si>
  <si>
    <t>公路加宽</t>
  </si>
  <si>
    <t>十组、十二组至十四组公路加宽</t>
  </si>
  <si>
    <t>岩巴嘴村</t>
  </si>
  <si>
    <t>一组基础设施建设</t>
  </si>
  <si>
    <t>一组公路硬化1500米</t>
  </si>
  <si>
    <t>一甲城居委会</t>
  </si>
  <si>
    <t>一甲8-16组水利建设</t>
  </si>
  <si>
    <t>一甲1-16组.高峰1-12组公路新建</t>
  </si>
  <si>
    <t>路面亮化</t>
  </si>
  <si>
    <t>一甲1-16组.高峰1-12组路灯建设</t>
  </si>
  <si>
    <t>解决夜间出行</t>
  </si>
  <si>
    <t>广场建设</t>
  </si>
  <si>
    <t>解决文化娱乐</t>
  </si>
  <si>
    <t>漳江街道</t>
  </si>
  <si>
    <t>交岩社区</t>
  </si>
  <si>
    <t>渡口建设</t>
  </si>
  <si>
    <t>候渡亭一个</t>
  </si>
  <si>
    <t>方便群众生产生活。</t>
  </si>
  <si>
    <t>群众直接参与，减少运输成本。</t>
  </si>
  <si>
    <t>高湖村</t>
  </si>
  <si>
    <t>高湖堰清淤工程</t>
  </si>
  <si>
    <t>清淤27000方</t>
  </si>
  <si>
    <t>群众直接参与，保证农田的灌溉，增加生产效益</t>
  </si>
  <si>
    <t>和谐村</t>
  </si>
  <si>
    <t>姚家堰堰塘整修</t>
  </si>
  <si>
    <t>堤坝整修，坡体硬化，塘底清淤。</t>
  </si>
  <si>
    <t>方便周边群众生活和农田灌溉。</t>
  </si>
  <si>
    <t>干旱缺水季节，可以保证农田的灌溉，增加生产效益。</t>
  </si>
  <si>
    <t>延泉村</t>
  </si>
  <si>
    <t>村道硬化</t>
  </si>
  <si>
    <t>村道硬化600米</t>
  </si>
  <si>
    <t>均田坪村</t>
  </si>
  <si>
    <t>村级道路600米</t>
  </si>
  <si>
    <t>群众直接参与，</t>
  </si>
  <si>
    <t>高岩村</t>
  </si>
  <si>
    <t>文业岗组、姜家冲组、白鸡洞组、新屋组、大岩坡组组级公路硬化，全长4公里。</t>
  </si>
  <si>
    <t>基础设施的完备，确保出行畅通。</t>
  </si>
  <si>
    <t>金旺村</t>
  </si>
  <si>
    <t>35盏</t>
  </si>
  <si>
    <t>群众直接参与，减少生产成本。</t>
  </si>
  <si>
    <t>富强村</t>
  </si>
  <si>
    <t>村级基础设施硬化</t>
  </si>
  <si>
    <t>村道硬化500米</t>
  </si>
  <si>
    <t>确保群众出行方便</t>
  </si>
  <si>
    <t>金雁村</t>
  </si>
  <si>
    <t>郭家榜组及楼屋组公路硬化全长1.5公里。</t>
  </si>
  <si>
    <t>农民文体广场</t>
  </si>
  <si>
    <t>扩建4500平方米</t>
  </si>
  <si>
    <t>青铜溪村</t>
  </si>
  <si>
    <t>洋塘组组级公路硬化</t>
  </si>
  <si>
    <t>400米</t>
  </si>
  <si>
    <t>楠木冲组及公路扩宽</t>
  </si>
  <si>
    <t>5000米</t>
  </si>
  <si>
    <t>五里村</t>
  </si>
  <si>
    <t>姚家组道路扩宽</t>
  </si>
  <si>
    <t>龙咀组道路扩宽</t>
  </si>
  <si>
    <t>800米</t>
  </si>
  <si>
    <t>郑家河村</t>
  </si>
  <si>
    <t>枫树河组道路硬化</t>
  </si>
  <si>
    <t>郑家驿居委会</t>
  </si>
  <si>
    <t>下湾组排水沟硬化</t>
  </si>
  <si>
    <t>200米</t>
  </si>
  <si>
    <t>新石村</t>
  </si>
  <si>
    <t>营盘州自来水安装</t>
  </si>
  <si>
    <t>3500米</t>
  </si>
  <si>
    <t>社会效益</t>
  </si>
  <si>
    <t>群众直接参与，直接受益</t>
  </si>
  <si>
    <t>寺坪社区</t>
  </si>
  <si>
    <t>良田冲组级公路硬化</t>
  </si>
  <si>
    <t>1100米</t>
  </si>
  <si>
    <t>姚家冲组级公路硬化</t>
  </si>
  <si>
    <t>1300米</t>
  </si>
  <si>
    <t>印家冲组级公路硬化</t>
  </si>
  <si>
    <t>走马滩组组级公路硬化</t>
  </si>
  <si>
    <t>姚家冲安全饮水</t>
  </si>
  <si>
    <t>2500米</t>
  </si>
  <si>
    <t>走马滩安全饮水</t>
  </si>
  <si>
    <t>浔阳街道</t>
  </si>
  <si>
    <t>尧河社区</t>
  </si>
  <si>
    <t>尧河居委会高湖兰家岗杉木岗组道路硬化</t>
  </si>
  <si>
    <t>2018.11</t>
  </si>
  <si>
    <t>人均受益1000</t>
  </si>
  <si>
    <t>教仁村</t>
  </si>
  <si>
    <t>芦茅冲水库出水沟沟渠硬化</t>
  </si>
  <si>
    <t>芦茅冲水库出水沟渠涉及到我村4个小组的农田灌溉，预计30万元</t>
  </si>
  <si>
    <t>人均受益240元</t>
  </si>
  <si>
    <t>铁船堰村</t>
  </si>
  <si>
    <t>7组道路硬化</t>
  </si>
  <si>
    <t>道路硬化4.5米宽，2.5公里长。</t>
  </si>
  <si>
    <t>人均受益800</t>
  </si>
  <si>
    <t>廻峰村</t>
  </si>
  <si>
    <t>道路硬化4.5米，
全长0.8公里</t>
  </si>
  <si>
    <t>人均受益170</t>
  </si>
  <si>
    <t>8组道路硬化</t>
  </si>
  <si>
    <t>人均受益130</t>
  </si>
  <si>
    <t>环山沟渠</t>
  </si>
  <si>
    <t>沟渠全长4公里</t>
  </si>
  <si>
    <t>人均受益86</t>
  </si>
  <si>
    <t>镇江渡村</t>
  </si>
  <si>
    <t>全村</t>
  </si>
  <si>
    <t>人均受益95</t>
  </si>
  <si>
    <t>采菱村</t>
  </si>
  <si>
    <t>公路拓宽硬化</t>
  </si>
  <si>
    <t>2019.7.1</t>
  </si>
  <si>
    <t>长1500米，宽1米</t>
  </si>
  <si>
    <t>方便全村近半人口的交通出行</t>
  </si>
  <si>
    <t>捐资、参工</t>
  </si>
  <si>
    <t>2019.10.1</t>
  </si>
  <si>
    <t>长1000米，宽0.6米，高0.6米</t>
  </si>
  <si>
    <t>解决生产用水需求</t>
  </si>
  <si>
    <t>电力改造</t>
  </si>
  <si>
    <t>2019.2.1</t>
  </si>
  <si>
    <t>四线到组</t>
  </si>
  <si>
    <t>满足400人的正常用电需求</t>
  </si>
  <si>
    <t>长期收益</t>
  </si>
  <si>
    <t>白洋河村</t>
  </si>
  <si>
    <t>薛家堉
水库</t>
  </si>
  <si>
    <t>水库扩建</t>
  </si>
  <si>
    <t>三岗村</t>
  </si>
  <si>
    <t>长800米，宽3.5米</t>
  </si>
  <si>
    <t>解决生产运输便利</t>
  </si>
  <si>
    <t>九龙山村</t>
  </si>
  <si>
    <t>组级公路新修</t>
  </si>
  <si>
    <t>长3000米</t>
  </si>
  <si>
    <t>解决生产运输</t>
  </si>
  <si>
    <t>督粮冲村</t>
  </si>
  <si>
    <t>堰塘清淤</t>
  </si>
  <si>
    <t>5组王家堰</t>
  </si>
  <si>
    <t>20组胡家堰</t>
  </si>
  <si>
    <t>金堰村</t>
  </si>
  <si>
    <t>鲁家大堰</t>
  </si>
  <si>
    <t>请访、修整堰堤</t>
  </si>
  <si>
    <t>东岳殿村</t>
  </si>
  <si>
    <t>草堰组新建机耕路</t>
  </si>
  <si>
    <t>长3公里，宽3.5米</t>
  </si>
  <si>
    <t>黄兴坪兴坪堰整修</t>
  </si>
  <si>
    <t>约2亩</t>
  </si>
  <si>
    <t>花井湾刘家溶堰塘整修</t>
  </si>
  <si>
    <t>约3亩</t>
  </si>
  <si>
    <t>三圣殿村</t>
  </si>
  <si>
    <t>周道德入户公路建设</t>
  </si>
  <si>
    <t>1500米</t>
  </si>
  <si>
    <t>方便贫困户出行</t>
  </si>
  <si>
    <t>由村负责修建，贫困户直接受益</t>
  </si>
  <si>
    <t>李家堉组新堰</t>
  </si>
  <si>
    <t>9.8亩</t>
  </si>
  <si>
    <t>新港村</t>
  </si>
  <si>
    <t>河儿峪粟谷塝跨河桥</t>
  </si>
  <si>
    <t>长7m宽3.5m高2m</t>
  </si>
  <si>
    <t>杜家堉机耕路</t>
  </si>
  <si>
    <t>长3300m宽4m</t>
  </si>
  <si>
    <t>雷峰山村</t>
  </si>
  <si>
    <t>泉水洞组-茶元嘴组堰塘扩建</t>
  </si>
  <si>
    <t>新扩建山塘4口</t>
  </si>
  <si>
    <t>龙阳坪村</t>
  </si>
  <si>
    <t>八方堉组级路硬化</t>
  </si>
  <si>
    <t>长3千米，宽3.5米</t>
  </si>
  <si>
    <t>洞溪坪组油菜种植</t>
  </si>
  <si>
    <t>洞溪坪50亩油菜种植</t>
  </si>
  <si>
    <t>村民增收</t>
  </si>
  <si>
    <t>六一阁村</t>
  </si>
  <si>
    <t>胡家组道路硬化</t>
  </si>
  <si>
    <t>长300米，宽3.5米</t>
  </si>
  <si>
    <t>1</t>
  </si>
  <si>
    <t>正气村</t>
  </si>
  <si>
    <t>天星组公路硬化</t>
  </si>
  <si>
    <t>0.2x3.5x1500（米）</t>
  </si>
  <si>
    <t>金家育道路硬化</t>
  </si>
  <si>
    <t>长1500米，宽3.5米</t>
  </si>
  <si>
    <t>连育道路硬化</t>
  </si>
  <si>
    <t>长1800米，宽3.5米</t>
  </si>
  <si>
    <t>九溪居委会</t>
  </si>
  <si>
    <t>安装路灯60盏</t>
  </si>
  <si>
    <t>板桥村</t>
  </si>
  <si>
    <t>樟树组道路硬化</t>
  </si>
  <si>
    <t>0.2x3.5x1700（米）</t>
  </si>
  <si>
    <t>围坪村</t>
  </si>
  <si>
    <t>堰塘面积12亩，去淤泥、浆切堰堤长150米</t>
  </si>
  <si>
    <t>白岩村</t>
  </si>
  <si>
    <t>10亩</t>
  </si>
  <si>
    <t>青华村</t>
  </si>
  <si>
    <t>狮子组-大吉组机耕路</t>
  </si>
  <si>
    <t>长2200米，宽3.5米</t>
  </si>
  <si>
    <t>万阳山</t>
  </si>
  <si>
    <t>鱼儿坡组沟渠恢复项目</t>
  </si>
  <si>
    <t>恢复沟渠桨砌300米</t>
  </si>
  <si>
    <t>每亩增收200公斤</t>
  </si>
  <si>
    <t>野猪溪村</t>
  </si>
  <si>
    <t>皇菊香椿药材种植</t>
  </si>
  <si>
    <t>皇菊种植20亩、香椿10亩、药材10亩</t>
  </si>
  <si>
    <t>蜜蜂养殖</t>
  </si>
  <si>
    <t>新增养蜜蜂300桶</t>
  </si>
  <si>
    <t>特种水产养殖</t>
  </si>
  <si>
    <t>养殖水面10亩</t>
  </si>
  <si>
    <t>谢家公路桥梁建设</t>
  </si>
  <si>
    <t>桥梁跨度10米、全长20米</t>
  </si>
  <si>
    <t>谢家公路硬化建设</t>
  </si>
  <si>
    <t>路面改造与硬化200米</t>
  </si>
  <si>
    <t>桃儿堉村</t>
  </si>
  <si>
    <t>拦水坝</t>
  </si>
  <si>
    <t>一座</t>
  </si>
  <si>
    <t>帮助脱贫21人</t>
  </si>
  <si>
    <t>700米</t>
  </si>
  <si>
    <t>帮助脱贫22人</t>
  </si>
  <si>
    <t>杨家溪村</t>
  </si>
  <si>
    <t>灌溉大坝</t>
  </si>
  <si>
    <t>建灌溉大坝</t>
  </si>
  <si>
    <t>溪堤整修</t>
  </si>
  <si>
    <t>溪堤修复</t>
  </si>
  <si>
    <t>大伏溪村</t>
  </si>
  <si>
    <t>安乐坪组至胡家坪组至平湾组公路硬化</t>
  </si>
  <si>
    <t>新建路面4.7公里</t>
  </si>
  <si>
    <t>花屋岭组木鱼山至龙潭仙境垭组公路硬化</t>
  </si>
  <si>
    <t>新建路面1.8公里</t>
  </si>
  <si>
    <t>长潭坪</t>
  </si>
  <si>
    <t>张家岭饮水</t>
  </si>
  <si>
    <t>安装自然水管</t>
  </si>
  <si>
    <t>群众投劳</t>
  </si>
  <si>
    <t>杨石峪</t>
  </si>
  <si>
    <t>电力线路整修</t>
  </si>
  <si>
    <t>姚家坪村</t>
  </si>
  <si>
    <t>雷家组公路新建</t>
  </si>
  <si>
    <t>张家湾组公路新建</t>
  </si>
  <si>
    <t>李家坪村</t>
  </si>
  <si>
    <t>陶家中组公路新建</t>
  </si>
  <si>
    <t>汤田界村</t>
  </si>
  <si>
    <t>龙家山组公路硬化2.5公里，万宝界组公路硬化2.5公里</t>
  </si>
  <si>
    <t>岩垭东至春家蚕坡硬化2公里</t>
  </si>
  <si>
    <t>丰火屋至张家峪公路硬化</t>
  </si>
  <si>
    <t>竹坡公路硬化70米</t>
  </si>
  <si>
    <t>高都驿村</t>
  </si>
  <si>
    <t>台渠硬化</t>
  </si>
  <si>
    <t>台渠建设300米</t>
  </si>
  <si>
    <t>马鬃岭镇</t>
  </si>
  <si>
    <t>理鸣村</t>
  </si>
  <si>
    <t>楼屋坪堰塘整修</t>
  </si>
  <si>
    <t>解决农田灌溉，使贫困户增加收入</t>
  </si>
  <si>
    <t xml:space="preserve">解决农田灌溉，使贫困户增加收入
</t>
  </si>
  <si>
    <t>使贫困户增加收入</t>
  </si>
  <si>
    <t>老屋棚村</t>
  </si>
  <si>
    <t>联村公路修复</t>
  </si>
  <si>
    <t>黄石溪关堡冲至老屋棚村部1.5公路路面修复</t>
  </si>
  <si>
    <t>向阳村</t>
  </si>
  <si>
    <t>马王溪2组林道修复</t>
  </si>
  <si>
    <t>林道修复1公里</t>
  </si>
  <si>
    <t>红官村</t>
  </si>
  <si>
    <t>沟渠硬化500米</t>
  </si>
  <si>
    <t>新跃村</t>
  </si>
  <si>
    <t>道路硬化500米</t>
  </si>
  <si>
    <t>太平村</t>
  </si>
  <si>
    <t>木瓜基地</t>
  </si>
  <si>
    <t>木瓜种植20亩苗木土方</t>
  </si>
  <si>
    <t>集体经济：光伏发电</t>
  </si>
  <si>
    <t>竹子见梨园基地培管</t>
  </si>
  <si>
    <t>老茶业园改造</t>
  </si>
  <si>
    <t>七星包原生态茶园建设</t>
  </si>
  <si>
    <t>茶园基地建设100亩</t>
  </si>
  <si>
    <t>1组民俗区建设</t>
  </si>
  <si>
    <t>8户-10户</t>
  </si>
  <si>
    <t>年均增收1000元</t>
  </si>
  <si>
    <t>合同组公路硬化</t>
  </si>
  <si>
    <t>长4千米，宽3米，厚0.3米</t>
  </si>
  <si>
    <t>王坪组公路硬化</t>
  </si>
  <si>
    <t>长2千米，宽3米，厚0.4米</t>
  </si>
  <si>
    <t>双溪组公路硬化</t>
  </si>
  <si>
    <t>长2.6千米，宽3米，厚0.5米</t>
  </si>
  <si>
    <t>茶盘组公路硬化</t>
  </si>
  <si>
    <t>长1.5千米，宽3米，厚0.6米</t>
  </si>
  <si>
    <t>整修堰塘12口，新建堰塘扩2口</t>
  </si>
  <si>
    <t>九龙组、沙湾组沟渠硬化7000米</t>
  </si>
  <si>
    <t>上湾组、和平组、九龙组、青龙组、施家组亮化工程9000米</t>
  </si>
  <si>
    <t>新建桥梁</t>
  </si>
  <si>
    <t>保堂路口桥一座长5米、宽6米</t>
  </si>
  <si>
    <t>新湾至姚堉组2.5公里</t>
  </si>
  <si>
    <t>陈峪组、白洋组道路硬化1.6公里</t>
  </si>
  <si>
    <t>陈湾组组级公路500米</t>
  </si>
  <si>
    <t>老屋组组级公路500米</t>
  </si>
  <si>
    <t>榔垭组公路硬化600米</t>
  </si>
  <si>
    <t>于溶组、莫坡组堰塘维修2口</t>
  </si>
  <si>
    <t>于溶组、何岗组公路硬化8千米</t>
  </si>
  <si>
    <t>港沟清理</t>
  </si>
  <si>
    <t>郭湾组港沟清理0.5千米</t>
  </si>
  <si>
    <t>道路硬化1000米</t>
  </si>
  <si>
    <t>2亩堰塘整修硬化</t>
  </si>
  <si>
    <t>水渠600米</t>
  </si>
  <si>
    <t>大叶茶种植</t>
  </si>
  <si>
    <t>30亩，每亩2600株</t>
  </si>
  <si>
    <t>道路扩宽1.5公里*3.5米*0.15砂石</t>
  </si>
  <si>
    <t>曾家大堰整修硬化</t>
  </si>
  <si>
    <t>（100米×6米×0.1）曾家大堰整修硬化</t>
  </si>
  <si>
    <t>朝阳山公路硬化</t>
  </si>
  <si>
    <t>2020.10</t>
  </si>
  <si>
    <t>2020.11</t>
  </si>
  <si>
    <t>700米公路整修硬化</t>
  </si>
  <si>
    <t>6</t>
  </si>
  <si>
    <t>2020．9．1</t>
  </si>
  <si>
    <t>连接司家岗500米道路硬化</t>
  </si>
  <si>
    <t>/通往上、下超湾500米道路硬化</t>
  </si>
  <si>
    <t>新铺岗组级公路5.8公里</t>
  </si>
  <si>
    <t>2020.1.1</t>
  </si>
  <si>
    <t>2020.12.30</t>
  </si>
  <si>
    <t>新铺岗2、4、5、7组组级公路5.8公里</t>
  </si>
  <si>
    <t>村部公共卫生间</t>
  </si>
  <si>
    <t>30平方</t>
  </si>
  <si>
    <t>张家湾路基改造与硬化</t>
  </si>
  <si>
    <t>杜公峪路基改造与硬化</t>
  </si>
  <si>
    <t>鄢家溪村大湾组公路建设</t>
  </si>
  <si>
    <t>鄢家溪村屋场湾组公路建设</t>
  </si>
  <si>
    <t>李家湾至肖家溶垭公路硬化</t>
  </si>
  <si>
    <t>李家湾至肖家溶垭公路硬化2.2公里</t>
  </si>
  <si>
    <t>低台沟清淤</t>
  </si>
  <si>
    <t>4公里</t>
  </si>
  <si>
    <t>戈儿垭断头路硬化</t>
  </si>
  <si>
    <t>0.8公里</t>
  </si>
  <si>
    <t>龙潭居委会</t>
  </si>
  <si>
    <t>三组大队河拦河大堤</t>
  </si>
  <si>
    <t>长40米</t>
  </si>
  <si>
    <t>产出指标</t>
  </si>
  <si>
    <t>整修王家岭组级路基1.5公里</t>
  </si>
  <si>
    <t>村卫生室建设</t>
  </si>
  <si>
    <t>30平方一层两间</t>
  </si>
  <si>
    <t>八月瓜产业园</t>
  </si>
  <si>
    <t>20亩</t>
  </si>
  <si>
    <t>群力组公路硬化</t>
  </si>
  <si>
    <t>组级公路硬化，长1100米，宽3.5米</t>
  </si>
  <si>
    <t>燕岩庙村</t>
  </si>
  <si>
    <t>茶一组、水井组、
十三组公路硬化</t>
  </si>
  <si>
    <t>公路硬化3.5米宽长3公里</t>
  </si>
  <si>
    <t>群众直接受益</t>
  </si>
  <si>
    <t>吴家组、毛叶组
公路硬化</t>
  </si>
  <si>
    <t>公路硬化3.5米宽长1公里</t>
  </si>
  <si>
    <t>原燕岩庙村
电力整改提升</t>
  </si>
  <si>
    <t>换杆换线增加台区</t>
  </si>
  <si>
    <t>解决用电问题</t>
  </si>
  <si>
    <t>德山组组级公路硬化</t>
  </si>
  <si>
    <t>公路硬化，长0.68公里，宽3.6米</t>
  </si>
  <si>
    <t>村级道路硬化2公里</t>
  </si>
  <si>
    <t>5人     200元</t>
  </si>
  <si>
    <t>户平增收200元</t>
  </si>
  <si>
    <t>村民活动中心</t>
  </si>
  <si>
    <t>建设村民活动场所</t>
  </si>
  <si>
    <t>方便群众活动</t>
  </si>
  <si>
    <t>村级平台建设</t>
  </si>
  <si>
    <t>解决村务
服务</t>
  </si>
  <si>
    <t>种植烟叶</t>
  </si>
  <si>
    <t>发展烟叶种植</t>
  </si>
  <si>
    <t>增加村集体 、贫困户经济收入。</t>
  </si>
  <si>
    <t>油茶新造</t>
  </si>
  <si>
    <t>新开挖荒山500亩，种植油茶苗。</t>
  </si>
  <si>
    <t>受益后，70%净利润将分给全村贫困户。</t>
  </si>
  <si>
    <t>药材种植</t>
  </si>
  <si>
    <t>新开挖荒山200亩，种植白芍或白芷药材。</t>
  </si>
  <si>
    <t>毛公坝组/对圬峪组自来水工程</t>
  </si>
  <si>
    <t>55户自来水建设</t>
  </si>
  <si>
    <t>提高55户农户饮水质量</t>
  </si>
  <si>
    <t>毛公坝组骨干塘整修</t>
  </si>
  <si>
    <t>水面7亩，堤加固长40米</t>
  </si>
  <si>
    <t>解决70亩农田灌溉问题</t>
  </si>
  <si>
    <t>油茶100亩，水果100亩</t>
  </si>
  <si>
    <t>七二垭渠道整修</t>
  </si>
  <si>
    <t>500米</t>
  </si>
  <si>
    <t>饮水提升工程</t>
  </si>
  <si>
    <t>从金龟峪至洞溪河片共5000米70＃供水主道新建</t>
  </si>
  <si>
    <t>改善饮水质量</t>
  </si>
  <si>
    <t>村级服务平台</t>
  </si>
  <si>
    <t>提高服务质量</t>
  </si>
  <si>
    <t>特种养殖</t>
  </si>
  <si>
    <t>张建友果子狸养殖</t>
  </si>
  <si>
    <t>带动贫困户增收</t>
  </si>
  <si>
    <t>合作社建设</t>
  </si>
  <si>
    <t>种植红薯500亩，加工红薯粉</t>
  </si>
  <si>
    <t>周家堉生态种、养殖</t>
  </si>
  <si>
    <t>发展300亩种植、养殖</t>
  </si>
  <si>
    <t>增加贫困户
经济收入</t>
  </si>
  <si>
    <t>张家湾黄牛养殖</t>
  </si>
  <si>
    <t>黄牛养殖</t>
  </si>
  <si>
    <t>牲猪养殖</t>
  </si>
  <si>
    <t>让村民有活动的场所</t>
  </si>
  <si>
    <t>丰富村民的活动内容</t>
  </si>
  <si>
    <t>三龙村穿心岩、宋家山、李家坪堰塘整修</t>
  </si>
  <si>
    <t>堰塘清淤、两边浆砌护坎</t>
  </si>
  <si>
    <t>三龙村唐麻堰组级公路硬化工程</t>
  </si>
  <si>
    <t>唐麻堰组级公路硬化（长2400米）</t>
  </si>
  <si>
    <t>三龙村穿心岩组级公路硬化工程</t>
  </si>
  <si>
    <t>穿心岩组级公路硬化（长1000米）</t>
  </si>
  <si>
    <t>椅子老饮水灌溉工程</t>
  </si>
  <si>
    <t>椅子老水库</t>
  </si>
  <si>
    <t>改善条件</t>
  </si>
  <si>
    <t>药材基地工程</t>
  </si>
  <si>
    <t>唐家坪整片区域</t>
  </si>
  <si>
    <t>带动致富</t>
  </si>
  <si>
    <t>台渠整修</t>
  </si>
  <si>
    <t>沟长3公里，共三段</t>
  </si>
  <si>
    <t>4组5组农田灌溉200亩</t>
  </si>
  <si>
    <t>河堤护砌</t>
  </si>
  <si>
    <t>长120米</t>
  </si>
  <si>
    <t>通乡公路，行人出行受益</t>
  </si>
  <si>
    <t>公路新建</t>
  </si>
  <si>
    <t>全长1.7公里</t>
  </si>
  <si>
    <t>一组通组公路，农民生活生产直接受益</t>
  </si>
  <si>
    <t>全长1.3公里</t>
  </si>
  <si>
    <t>三组通组公路，农民生活生产直接受益</t>
  </si>
  <si>
    <t>明山村道拓宽</t>
  </si>
  <si>
    <t>500米公路河边堤块石护砌</t>
  </si>
  <si>
    <t>缓解交通拥挤、保障安全通行</t>
  </si>
  <si>
    <t>硬化二组组道2公里，三组组道500米</t>
  </si>
  <si>
    <t>保障村民出行便捷</t>
  </si>
  <si>
    <t>机耕路下烽火组到于湾组</t>
  </si>
  <si>
    <t>下烽火组到于湾组的机耕路2.7公里</t>
  </si>
  <si>
    <t>罗家湾到黄家湾的机耕路</t>
  </si>
  <si>
    <t>罗家湾到黄家湾的机耕路3.2公里</t>
  </si>
  <si>
    <t>堰塘、渠道维修</t>
  </si>
  <si>
    <t>2020.8</t>
  </si>
  <si>
    <t>2020.12</t>
  </si>
  <si>
    <t>白马湾、铁路湾、冬瓜堉、水库等组堰塘6口，渠道950米硬化建设</t>
  </si>
  <si>
    <t>保证农业生产旱涝保收。提高收入</t>
  </si>
  <si>
    <t>15座山塘整修</t>
  </si>
  <si>
    <t>人均增收2000元</t>
  </si>
  <si>
    <t>2020.9</t>
  </si>
  <si>
    <t>整修堰塘30口</t>
  </si>
  <si>
    <t>2020.5</t>
  </si>
  <si>
    <t>硬化公路3.5公里</t>
  </si>
  <si>
    <t>砌沟渠</t>
  </si>
  <si>
    <t>2、3、12组砌沟渠，解决干旱问题。</t>
  </si>
  <si>
    <t>解决贫困户生产方便</t>
  </si>
  <si>
    <t>四组组级公路硬化，解决交通不便。</t>
  </si>
  <si>
    <t>人均年增收额200，帮助脱贫人数52人。</t>
  </si>
  <si>
    <t>12、13、14、15组级公路硬化，解决交通不便。</t>
  </si>
  <si>
    <t>1、2、3、4、5组砌沟渠，解决干旱问题。</t>
  </si>
  <si>
    <t>梨树坳组至文明交界路灯建设</t>
  </si>
  <si>
    <t>道路亮化、方便群众出行、提高群众满意度</t>
  </si>
  <si>
    <t>锥栗基地机耕道建设</t>
  </si>
  <si>
    <t>锥栗基地机耕道建设2.5公里</t>
  </si>
  <si>
    <t>机耕道建设方便农业生产</t>
  </si>
  <si>
    <t>魔芋种植</t>
  </si>
  <si>
    <t>2020.3</t>
  </si>
  <si>
    <t>新种植魔芋100亩</t>
  </si>
  <si>
    <t>香菇种植</t>
  </si>
  <si>
    <t>食用菌基地扩建20亩</t>
  </si>
  <si>
    <t>新建500米渠道建设</t>
  </si>
  <si>
    <t>桃源黑猪养殖</t>
  </si>
  <si>
    <t>继续支持贫困户养殖黑猪并扩大产业。</t>
  </si>
  <si>
    <t>山洞溪组至白岩山公路硬化</t>
  </si>
  <si>
    <t>公路硬化1200米</t>
  </si>
  <si>
    <t>减少油茶产业运输、务工成本</t>
  </si>
  <si>
    <t>古佛山组组级公路</t>
  </si>
  <si>
    <t>4000米</t>
  </si>
  <si>
    <t>交通便利、减少运输、务工成本</t>
  </si>
  <si>
    <t>新龙湾组修建5吨水池2个，水管3500米；土洞溪组修建水池2个，水管3000米。</t>
  </si>
  <si>
    <t>公共服务</t>
  </si>
  <si>
    <t>村级服务平台地坪硬化及绿化。</t>
  </si>
  <si>
    <t>郑家榜组旅游开发明镜山景区（道教圣地）</t>
  </si>
  <si>
    <t>通电通路</t>
  </si>
  <si>
    <t>险段加固</t>
  </si>
  <si>
    <t>夏家溪岩吾溪河段河道治理</t>
  </si>
  <si>
    <t>亚井码头维修</t>
  </si>
  <si>
    <t>2020.12.31</t>
  </si>
  <si>
    <t>20米*5米*2.5米</t>
  </si>
  <si>
    <t>年均增收3500元</t>
  </si>
  <si>
    <t>七组路基建设</t>
  </si>
  <si>
    <t>组级公路路基建设2100米</t>
  </si>
  <si>
    <t>人均增收520元</t>
  </si>
  <si>
    <t>一组路基建设</t>
  </si>
  <si>
    <t>村级公路路基建设2300米</t>
  </si>
  <si>
    <t>五组路基建设</t>
  </si>
  <si>
    <t>组级公路路基建设1500米</t>
  </si>
  <si>
    <t>人均增收400元</t>
  </si>
  <si>
    <t>农村林道建设</t>
  </si>
  <si>
    <t>14、29组林道新建</t>
  </si>
  <si>
    <t>人均增收800</t>
  </si>
  <si>
    <t>1-15组集中饮水</t>
  </si>
  <si>
    <t>6组基础建设</t>
  </si>
  <si>
    <t>6组组级路2000米</t>
  </si>
  <si>
    <t>7、8组基础建设</t>
  </si>
  <si>
    <t>7、8组组级台渠1000米</t>
  </si>
  <si>
    <t>龙潭溪水库泄洪口港沟</t>
  </si>
  <si>
    <t>龙潭溪水库泄洪口港沟4000米护砌，解决基本农田冲压</t>
  </si>
  <si>
    <t>龙潭溪水库南北台渠</t>
  </si>
  <si>
    <t>龙潭溪水库南北台渠5000米，三方水泥浆砌</t>
  </si>
  <si>
    <t>人均增收700元</t>
  </si>
  <si>
    <t>马石居委会</t>
  </si>
  <si>
    <t>12组基础建设</t>
  </si>
  <si>
    <t>12组组级路1600米</t>
  </si>
  <si>
    <t>人均增收2300元</t>
  </si>
  <si>
    <t>8组基础建设</t>
  </si>
  <si>
    <t>8组组级路3000米</t>
  </si>
  <si>
    <t>牧马口村</t>
  </si>
  <si>
    <t>组级公路硬化 4千米</t>
  </si>
  <si>
    <t>兴隆居委会</t>
  </si>
  <si>
    <t>沙湾五组至兴隆六组台渠修理2000米</t>
  </si>
  <si>
    <t>夷望溪村</t>
  </si>
  <si>
    <t>夷望溪村5.6.7.8.11.23.24.25.26组机耕路</t>
  </si>
  <si>
    <t>机耕路5000米*4.5米</t>
  </si>
  <si>
    <t>年均增收2600元</t>
  </si>
  <si>
    <t>夷望溪村9.10.11组公路硬化</t>
  </si>
  <si>
    <t>9.10.11组组级路4500米*3.5米</t>
  </si>
  <si>
    <t>竹园村</t>
  </si>
  <si>
    <t>分散供水管道安装</t>
  </si>
  <si>
    <t>人均增收1064元</t>
  </si>
  <si>
    <t>渣家冲码头</t>
  </si>
  <si>
    <t>渣家冲码头硬化200米</t>
  </si>
  <si>
    <t>七组公路改建</t>
  </si>
  <si>
    <t>水打沟公路扩宽路段3000米</t>
  </si>
  <si>
    <t>人均增收420</t>
  </si>
  <si>
    <t>1.5公里道路硬化</t>
  </si>
  <si>
    <t>十里组、319道路两侧沟渠硬化</t>
  </si>
  <si>
    <t xml:space="preserve">319国道至荷花组公路扩宽及沟渠硬化
</t>
  </si>
  <si>
    <t>车站组沟渠硬化</t>
  </si>
  <si>
    <t xml:space="preserve"> 稻油高产创建扶贫</t>
  </si>
  <si>
    <t>采用一季中稻+一季油菜并全程采用机械化播种施肥收割，种植3000</t>
  </si>
  <si>
    <t>利益联结，间接受益</t>
  </si>
  <si>
    <t>集中供水</t>
  </si>
  <si>
    <t>芦茅冲水库沟渠硬化，解决灌溉饮水问题，预计20万元</t>
  </si>
  <si>
    <t>5组道路硬化</t>
  </si>
  <si>
    <t>道路硬化4.5米宽，1980米长。</t>
  </si>
  <si>
    <t>人均受益700</t>
  </si>
  <si>
    <t>丰禾村</t>
  </si>
  <si>
    <t>4组公路硬化</t>
  </si>
  <si>
    <t>4组公路硬化，全长600米</t>
  </si>
  <si>
    <t>人均受益200</t>
  </si>
  <si>
    <t>大平村</t>
  </si>
  <si>
    <t>12组公路硬化、上堰组公路硬化、庙榜组公路硬化</t>
  </si>
  <si>
    <t>12组3米宽，700米长。上堰组3米宽，500米长。庙榜组3米宽200米长。</t>
  </si>
  <si>
    <t>人均受益400</t>
  </si>
  <si>
    <t>主干渠1000米</t>
  </si>
  <si>
    <t>人均受益58</t>
  </si>
  <si>
    <t>福庆山村</t>
  </si>
  <si>
    <t>洞潭组与关家堰组公路扩宽硬化</t>
  </si>
  <si>
    <t>道路硬化3.5米宽，2公里长。</t>
  </si>
  <si>
    <t>湛家溶组公路硬化</t>
  </si>
  <si>
    <t>3.5米宽，1.5公里长。</t>
  </si>
  <si>
    <t>人均受益750</t>
  </si>
  <si>
    <t>整修水库山塘</t>
  </si>
  <si>
    <t>水库4座、山塘12口</t>
  </si>
  <si>
    <t>仙石村</t>
  </si>
  <si>
    <t>刘家堰、木匠冲、王家冲山塘整治</t>
  </si>
  <si>
    <t>三处山塘清淤整治</t>
  </si>
  <si>
    <t>人均受益500</t>
  </si>
  <si>
    <t>楠竹溶至跑马岗至白果树道路硬化、从虎坪至张家堰组级道路修建</t>
  </si>
  <si>
    <t>楠竹溶至跑马岗至白果树组道路硬化5米宽，长1200米，从虎坪至张家堰道路硬化3.5米宽，长1000米</t>
  </si>
  <si>
    <t>人均受益4000</t>
  </si>
  <si>
    <t>村主干渠清淤</t>
  </si>
  <si>
    <t>杂草清除，损毁修复，长度约5000米</t>
  </si>
  <si>
    <t>人均受益15</t>
  </si>
  <si>
    <t>军田组级公路硬化</t>
  </si>
  <si>
    <t>长500米，宽3米。</t>
  </si>
  <si>
    <t xml:space="preserve">40盏，涉及铁牛组李四组杨梅组、4000米长
</t>
  </si>
  <si>
    <t>人均受益60</t>
  </si>
  <si>
    <t>绿溪口村</t>
  </si>
  <si>
    <t>增加冲水库右干渠尾端硬化</t>
  </si>
  <si>
    <t>主干渠1000米，受益农田灌溉面积1000多亩，涉及7个村民小组</t>
  </si>
  <si>
    <t>人均受益1000元</t>
  </si>
  <si>
    <t>梅溪桥社区</t>
  </si>
  <si>
    <t>关斗山、李家湾堰塘整修</t>
  </si>
  <si>
    <t>人均受益550</t>
  </si>
  <si>
    <t>双洲、瓦场河道路硬化3公里</t>
  </si>
  <si>
    <t xml:space="preserve">人均受益700 </t>
  </si>
  <si>
    <t>栗林坝低灌分渠</t>
  </si>
  <si>
    <t>姜岩村</t>
  </si>
  <si>
    <r>
      <rPr>
        <sz val="10"/>
        <color indexed="8"/>
        <rFont val="仿宋_GB2312"/>
        <charset val="134"/>
      </rPr>
      <t>22</t>
    </r>
    <r>
      <rPr>
        <sz val="10"/>
        <color theme="1"/>
        <rFont val="仿宋_GB2312"/>
        <charset val="134"/>
      </rPr>
      <t>组钟家堰</t>
    </r>
  </si>
  <si>
    <t>堰塘整治去污</t>
  </si>
  <si>
    <r>
      <rPr>
        <sz val="10"/>
        <color indexed="8"/>
        <rFont val="仿宋_GB2312"/>
        <charset val="134"/>
      </rPr>
      <t>4</t>
    </r>
    <r>
      <rPr>
        <sz val="10"/>
        <color theme="1"/>
        <rFont val="仿宋_GB2312"/>
        <charset val="134"/>
      </rPr>
      <t>组陈家堰</t>
    </r>
  </si>
  <si>
    <t>告木岭油茶基地改造</t>
  </si>
  <si>
    <t>2000亩</t>
  </si>
  <si>
    <t>带动群众增收</t>
  </si>
  <si>
    <t>村里带动，群众参与</t>
  </si>
  <si>
    <t>赫曦堉村</t>
  </si>
  <si>
    <t>张家峪组山塘</t>
  </si>
  <si>
    <t>15亩</t>
  </si>
  <si>
    <t>贫困户养殖</t>
  </si>
  <si>
    <t>5户100只</t>
  </si>
  <si>
    <t>年收入人均增加300元</t>
  </si>
  <si>
    <t>政府投入种苗，由贫困户领养，收入100%归贫困户所有</t>
  </si>
  <si>
    <t>樟峪组明湾堰</t>
  </si>
  <si>
    <t>5.6亩</t>
  </si>
  <si>
    <t>兴龙村</t>
  </si>
  <si>
    <t>村级路灯扩建</t>
  </si>
  <si>
    <t>约1km</t>
  </si>
  <si>
    <t>官坪村</t>
  </si>
  <si>
    <t>车家组、刘家组堰塘整修</t>
  </si>
  <si>
    <t>整治堰塘两口</t>
  </si>
  <si>
    <t>抗旱</t>
  </si>
  <si>
    <r>
      <rPr>
        <sz val="10"/>
        <color theme="1"/>
        <rFont val="仿宋_GB2312"/>
        <charset val="134"/>
      </rPr>
      <t>凉桥</t>
    </r>
    <r>
      <rPr>
        <sz val="10"/>
        <color rgb="FF000000"/>
        <rFont val="仿宋_GB2312"/>
        <charset val="134"/>
      </rPr>
      <t>村</t>
    </r>
  </si>
  <si>
    <t>于家台组堰塘整修</t>
  </si>
  <si>
    <t>约4亩</t>
  </si>
  <si>
    <t>改善农田灌溉条件</t>
  </si>
  <si>
    <t>新屋四组林道建设项目</t>
  </si>
  <si>
    <t>修建小湾里林道2000米</t>
  </si>
  <si>
    <t>每人林产品1000元</t>
  </si>
  <si>
    <t>台二担林道建设</t>
  </si>
  <si>
    <t>修建竹山坪林道2000米</t>
  </si>
  <si>
    <t>每人林产品1001元</t>
  </si>
  <si>
    <t>新屋四灌溉河坝及沟渠</t>
  </si>
  <si>
    <t>修建河坝一座长20米三不见泥沟渠250米</t>
  </si>
  <si>
    <t>增产收入每人300元</t>
  </si>
  <si>
    <t>鱼儿坡堰塘整治项目</t>
  </si>
  <si>
    <t>整治恢复堰塘6口</t>
  </si>
  <si>
    <t>增产收入每人250元</t>
  </si>
  <si>
    <t>鱼儿坡组罗围岗沟渠整治</t>
  </si>
  <si>
    <t>修复三不见泥沟渠300米</t>
  </si>
  <si>
    <t>修建桥梁</t>
  </si>
  <si>
    <t>合计</t>
  </si>
</sst>
</file>

<file path=xl/styles.xml><?xml version="1.0" encoding="utf-8"?>
<styleSheet xmlns="http://schemas.openxmlformats.org/spreadsheetml/2006/main">
  <numFmts count="9">
    <numFmt numFmtId="176" formatCode="0.00_ "/>
    <numFmt numFmtId="177" formatCode="0_ "/>
    <numFmt numFmtId="178" formatCode="0.0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9" formatCode="yyyy&quot;年&quot;m&quot;月&quot;;@"/>
    <numFmt numFmtId="180" formatCode="0.00_);[Red]\(0.00\)"/>
  </numFmts>
  <fonts count="4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b/>
      <sz val="10"/>
      <color theme="1"/>
      <name val="楷体"/>
      <charset val="134"/>
    </font>
    <font>
      <sz val="10"/>
      <color theme="1"/>
      <name val="楷体"/>
      <charset val="134"/>
    </font>
    <font>
      <sz val="9"/>
      <name val="仿宋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8"/>
      <name val="仿宋_GB2312"/>
      <charset val="134"/>
    </font>
    <font>
      <sz val="9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8"/>
      <color theme="1"/>
      <name val="宋体"/>
      <charset val="134"/>
    </font>
    <font>
      <sz val="10"/>
      <color indexed="8"/>
      <name val="仿宋_GB2312"/>
      <charset val="134"/>
    </font>
    <font>
      <sz val="10"/>
      <color rgb="FF000000"/>
      <name val="仿宋_GB2312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9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6" fillId="0" borderId="0"/>
    <xf numFmtId="0" fontId="18" fillId="24" borderId="0" applyNumberFormat="0" applyBorder="0" applyAlignment="0" applyProtection="0">
      <alignment vertical="center"/>
    </xf>
    <xf numFmtId="0" fontId="32" fillId="20" borderId="10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0" fillId="0" borderId="0">
      <alignment vertical="center"/>
    </xf>
    <xf numFmtId="0" fontId="26" fillId="0" borderId="0"/>
    <xf numFmtId="0" fontId="0" fillId="0" borderId="0">
      <alignment vertical="center"/>
    </xf>
    <xf numFmtId="0" fontId="29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12" borderId="8" applyNumberFormat="0" applyAlignment="0" applyProtection="0">
      <alignment vertical="center"/>
    </xf>
    <xf numFmtId="0" fontId="33" fillId="12" borderId="10" applyNumberFormat="0" applyAlignment="0" applyProtection="0">
      <alignment vertical="center"/>
    </xf>
    <xf numFmtId="0" fontId="25" fillId="8" borderId="6" applyNumberFormat="0" applyAlignment="0" applyProtection="0">
      <alignment vertical="center"/>
    </xf>
    <xf numFmtId="0" fontId="0" fillId="0" borderId="0">
      <alignment vertical="center"/>
    </xf>
    <xf numFmtId="0" fontId="18" fillId="33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3" borderId="0" applyNumberFormat="0" applyBorder="0" applyAlignment="0" applyProtection="0">
      <alignment vertical="center"/>
    </xf>
    <xf numFmtId="0" fontId="26" fillId="0" borderId="0"/>
    <xf numFmtId="0" fontId="18" fillId="2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0" fontId="26" fillId="0" borderId="0">
      <alignment vertical="center"/>
    </xf>
    <xf numFmtId="0" fontId="26" fillId="0" borderId="0">
      <alignment vertical="center"/>
    </xf>
    <xf numFmtId="0" fontId="39" fillId="0" borderId="0"/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/>
    <xf numFmtId="178" fontId="40" fillId="0" borderId="1">
      <alignment vertical="center"/>
      <protection locked="0"/>
    </xf>
    <xf numFmtId="178" fontId="40" fillId="0" borderId="1">
      <alignment vertical="center"/>
      <protection locked="0"/>
    </xf>
    <xf numFmtId="0" fontId="0" fillId="0" borderId="0">
      <alignment vertical="center"/>
    </xf>
    <xf numFmtId="0" fontId="26" fillId="0" borderId="0"/>
    <xf numFmtId="0" fontId="21" fillId="0" borderId="0">
      <alignment vertical="center"/>
    </xf>
  </cellStyleXfs>
  <cellXfs count="1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92" applyNumberFormat="1" applyFont="1" applyBorder="1" applyAlignment="1">
      <alignment horizontal="center" vertical="center" wrapText="1"/>
    </xf>
    <xf numFmtId="0" fontId="6" fillId="0" borderId="4" xfId="92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2" borderId="1" xfId="73" applyNumberFormat="1" applyFont="1" applyFill="1" applyBorder="1" applyAlignment="1">
      <alignment horizontal="center" vertical="center" wrapText="1"/>
    </xf>
    <xf numFmtId="0" fontId="7" fillId="2" borderId="1" xfId="93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177" fontId="3" fillId="0" borderId="0" xfId="0" applyNumberFormat="1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6" fillId="0" borderId="5" xfId="92" applyNumberFormat="1" applyFont="1" applyBorder="1" applyAlignment="1">
      <alignment horizontal="center" vertical="center" wrapText="1"/>
    </xf>
    <xf numFmtId="176" fontId="6" fillId="0" borderId="1" xfId="92" applyNumberFormat="1" applyFont="1" applyBorder="1" applyAlignment="1">
      <alignment horizontal="center" vertical="center" wrapText="1"/>
    </xf>
    <xf numFmtId="177" fontId="6" fillId="0" borderId="1" xfId="92" applyNumberFormat="1" applyFont="1" applyBorder="1" applyAlignment="1">
      <alignment horizontal="center" vertical="center" wrapText="1"/>
    </xf>
    <xf numFmtId="176" fontId="6" fillId="0" borderId="4" xfId="92" applyNumberFormat="1" applyFont="1" applyBorder="1" applyAlignment="1">
      <alignment horizontal="center" vertical="center" wrapText="1"/>
    </xf>
    <xf numFmtId="177" fontId="6" fillId="0" borderId="4" xfId="92" applyNumberFormat="1" applyFont="1" applyBorder="1" applyAlignment="1">
      <alignment horizontal="center" vertical="center" wrapText="1"/>
    </xf>
    <xf numFmtId="0" fontId="10" fillId="0" borderId="1" xfId="92" applyNumberFormat="1" applyFont="1" applyBorder="1" applyAlignment="1">
      <alignment horizontal="center" vertical="center" wrapText="1"/>
    </xf>
    <xf numFmtId="176" fontId="7" fillId="2" borderId="1" xfId="93" applyNumberFormat="1" applyFont="1" applyFill="1" applyBorder="1" applyAlignment="1">
      <alignment horizontal="center" vertical="center" wrapText="1" shrinkToFit="1"/>
    </xf>
    <xf numFmtId="177" fontId="7" fillId="2" borderId="1" xfId="93" applyNumberFormat="1" applyFont="1" applyFill="1" applyBorder="1" applyAlignment="1">
      <alignment horizontal="center" vertical="center" wrapText="1" shrinkToFit="1"/>
    </xf>
    <xf numFmtId="176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6" fontId="7" fillId="2" borderId="1" xfId="73" applyNumberFormat="1" applyFont="1" applyFill="1" applyBorder="1" applyAlignment="1">
      <alignment horizontal="center" vertical="center" wrapText="1"/>
    </xf>
    <xf numFmtId="177" fontId="7" fillId="2" borderId="1" xfId="73" applyNumberFormat="1" applyFont="1" applyFill="1" applyBorder="1" applyAlignment="1">
      <alignment horizontal="center" vertical="center" wrapText="1"/>
    </xf>
    <xf numFmtId="0" fontId="11" fillId="0" borderId="1" xfId="92" applyNumberFormat="1" applyFont="1" applyFill="1" applyBorder="1" applyAlignment="1">
      <alignment horizontal="center" vertical="center" wrapText="1"/>
    </xf>
    <xf numFmtId="0" fontId="12" fillId="0" borderId="1" xfId="92" applyNumberFormat="1" applyFont="1" applyFill="1" applyBorder="1" applyAlignment="1">
      <alignment horizontal="center" vertical="center"/>
    </xf>
    <xf numFmtId="0" fontId="12" fillId="0" borderId="1" xfId="92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76" fontId="12" fillId="0" borderId="1" xfId="92" applyNumberFormat="1" applyFont="1" applyFill="1" applyBorder="1" applyAlignment="1">
      <alignment horizontal="center" vertical="center"/>
    </xf>
    <xf numFmtId="177" fontId="12" fillId="0" borderId="1" xfId="92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57" fontId="13" fillId="0" borderId="1" xfId="0" applyNumberFormat="1" applyFont="1" applyFill="1" applyBorder="1" applyAlignment="1">
      <alignment horizontal="center" vertical="center" wrapText="1"/>
    </xf>
    <xf numFmtId="57" fontId="12" fillId="0" borderId="1" xfId="0" applyNumberFormat="1" applyFont="1" applyFill="1" applyBorder="1" applyAlignment="1">
      <alignment horizontal="center" vertical="center" wrapText="1"/>
    </xf>
    <xf numFmtId="176" fontId="6" fillId="0" borderId="5" xfId="92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9" fontId="13" fillId="0" borderId="1" xfId="0" applyNumberFormat="1" applyFont="1" applyFill="1" applyBorder="1" applyAlignment="1">
      <alignment horizontal="center" vertical="center" wrapText="1"/>
    </xf>
    <xf numFmtId="18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 shrinkToFit="1"/>
    </xf>
    <xf numFmtId="178" fontId="13" fillId="0" borderId="1" xfId="89" applyFont="1" applyFill="1" applyBorder="1" applyAlignment="1">
      <alignment horizontal="center" vertical="center" wrapText="1"/>
      <protection locked="0"/>
    </xf>
    <xf numFmtId="0" fontId="13" fillId="0" borderId="1" xfId="12" applyFont="1" applyFill="1" applyBorder="1" applyAlignment="1">
      <alignment horizontal="center" vertical="center" wrapText="1"/>
    </xf>
    <xf numFmtId="0" fontId="13" fillId="0" borderId="1" xfId="63" applyFont="1" applyFill="1" applyBorder="1" applyAlignment="1">
      <alignment horizontal="center" vertical="center" wrapText="1"/>
    </xf>
    <xf numFmtId="176" fontId="13" fillId="0" borderId="1" xfId="89" applyNumberFormat="1" applyFont="1" applyFill="1" applyBorder="1" applyAlignment="1">
      <alignment horizontal="center" vertical="center" wrapText="1"/>
      <protection locked="0"/>
    </xf>
    <xf numFmtId="177" fontId="13" fillId="0" borderId="1" xfId="89" applyNumberFormat="1" applyFont="1" applyFill="1" applyBorder="1" applyAlignment="1">
      <alignment horizontal="center" vertical="center" wrapText="1"/>
      <protection locked="0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73" applyFont="1" applyFill="1" applyBorder="1" applyAlignment="1">
      <alignment horizontal="center" vertical="center" wrapText="1"/>
    </xf>
    <xf numFmtId="0" fontId="13" fillId="0" borderId="1" xfId="58" applyFont="1" applyFill="1" applyBorder="1" applyAlignment="1">
      <alignment horizontal="center" vertical="center" wrapText="1"/>
    </xf>
    <xf numFmtId="0" fontId="13" fillId="0" borderId="1" xfId="43" applyFont="1" applyFill="1" applyBorder="1" applyAlignment="1">
      <alignment horizontal="center" vertical="center" wrapText="1"/>
    </xf>
    <xf numFmtId="0" fontId="13" fillId="0" borderId="1" xfId="64" applyFont="1" applyFill="1" applyBorder="1" applyAlignment="1">
      <alignment horizontal="center" vertical="center" wrapText="1"/>
    </xf>
    <xf numFmtId="49" fontId="13" fillId="0" borderId="1" xfId="64" applyNumberFormat="1" applyFont="1" applyFill="1" applyBorder="1" applyAlignment="1">
      <alignment horizontal="center" vertical="center" wrapText="1"/>
    </xf>
    <xf numFmtId="0" fontId="13" fillId="0" borderId="1" xfId="13" applyFont="1" applyFill="1" applyBorder="1" applyAlignment="1">
      <alignment horizontal="center" vertical="center" wrapText="1"/>
    </xf>
    <xf numFmtId="0" fontId="13" fillId="0" borderId="1" xfId="68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 applyProtection="1">
      <alignment horizontal="center" vertical="center" wrapText="1"/>
    </xf>
    <xf numFmtId="177" fontId="13" fillId="0" borderId="1" xfId="0" applyNumberFormat="1" applyFont="1" applyFill="1" applyBorder="1" applyAlignment="1" applyProtection="1">
      <alignment horizontal="center" vertical="center" wrapText="1"/>
    </xf>
    <xf numFmtId="49" fontId="13" fillId="0" borderId="1" xfId="58" applyNumberFormat="1" applyFont="1" applyFill="1" applyBorder="1" applyAlignment="1">
      <alignment horizontal="center" vertical="center" wrapText="1"/>
    </xf>
    <xf numFmtId="176" fontId="13" fillId="0" borderId="1" xfId="58" applyNumberFormat="1" applyFont="1" applyFill="1" applyBorder="1" applyAlignment="1">
      <alignment horizontal="center" vertical="center" wrapText="1"/>
    </xf>
    <xf numFmtId="177" fontId="13" fillId="0" borderId="1" xfId="58" applyNumberFormat="1" applyFont="1" applyFill="1" applyBorder="1" applyAlignment="1">
      <alignment horizontal="center" vertical="center" wrapText="1"/>
    </xf>
    <xf numFmtId="176" fontId="13" fillId="0" borderId="1" xfId="63" applyNumberFormat="1" applyFont="1" applyFill="1" applyBorder="1" applyAlignment="1">
      <alignment horizontal="center" vertical="center" wrapText="1"/>
    </xf>
    <xf numFmtId="177" fontId="13" fillId="0" borderId="1" xfId="63" applyNumberFormat="1" applyFont="1" applyFill="1" applyBorder="1" applyAlignment="1">
      <alignment horizontal="center" vertical="center" wrapText="1"/>
    </xf>
    <xf numFmtId="176" fontId="13" fillId="0" borderId="1" xfId="64" applyNumberFormat="1" applyFont="1" applyFill="1" applyBorder="1" applyAlignment="1">
      <alignment horizontal="center" vertical="center" wrapText="1"/>
    </xf>
    <xf numFmtId="177" fontId="13" fillId="0" borderId="1" xfId="64" applyNumberFormat="1" applyFont="1" applyFill="1" applyBorder="1" applyAlignment="1">
      <alignment horizontal="center" vertical="center" wrapText="1"/>
    </xf>
    <xf numFmtId="176" fontId="13" fillId="0" borderId="1" xfId="13" applyNumberFormat="1" applyFont="1" applyFill="1" applyBorder="1" applyAlignment="1">
      <alignment horizontal="center" vertical="center" wrapText="1"/>
    </xf>
    <xf numFmtId="177" fontId="13" fillId="0" borderId="1" xfId="13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 shrinkToFit="1"/>
    </xf>
    <xf numFmtId="0" fontId="13" fillId="0" borderId="1" xfId="17" applyFont="1" applyFill="1" applyBorder="1" applyAlignment="1">
      <alignment horizontal="center" vertical="center" wrapText="1"/>
    </xf>
    <xf numFmtId="0" fontId="13" fillId="0" borderId="1" xfId="82" applyFont="1" applyFill="1" applyBorder="1" applyAlignment="1">
      <alignment horizontal="center" vertical="center" wrapText="1"/>
    </xf>
    <xf numFmtId="0" fontId="13" fillId="0" borderId="1" xfId="45" applyFont="1" applyFill="1" applyBorder="1" applyAlignment="1">
      <alignment horizontal="center" vertical="center" wrapText="1"/>
    </xf>
    <xf numFmtId="176" fontId="13" fillId="0" borderId="1" xfId="73" applyNumberFormat="1" applyFont="1" applyFill="1" applyBorder="1" applyAlignment="1">
      <alignment horizontal="center" vertical="center" wrapText="1"/>
    </xf>
    <xf numFmtId="177" fontId="13" fillId="0" borderId="1" xfId="73" applyNumberFormat="1" applyFont="1" applyFill="1" applyBorder="1" applyAlignment="1">
      <alignment horizontal="center" vertical="center" wrapText="1"/>
    </xf>
    <xf numFmtId="176" fontId="13" fillId="0" borderId="1" xfId="82" applyNumberFormat="1" applyFont="1" applyFill="1" applyBorder="1" applyAlignment="1">
      <alignment horizontal="center" vertical="center" wrapText="1"/>
    </xf>
    <xf numFmtId="177" fontId="13" fillId="0" borderId="1" xfId="82" applyNumberFormat="1" applyFont="1" applyFill="1" applyBorder="1" applyAlignment="1">
      <alignment horizontal="center" vertical="center" wrapText="1"/>
    </xf>
    <xf numFmtId="180" fontId="13" fillId="0" borderId="1" xfId="58" applyNumberFormat="1" applyFont="1" applyFill="1" applyBorder="1" applyAlignment="1">
      <alignment horizontal="center" vertical="center" wrapText="1"/>
    </xf>
    <xf numFmtId="176" fontId="13" fillId="0" borderId="1" xfId="45" applyNumberFormat="1" applyFont="1" applyFill="1" applyBorder="1" applyAlignment="1">
      <alignment horizontal="center" vertical="center" wrapText="1"/>
    </xf>
    <xf numFmtId="177" fontId="13" fillId="0" borderId="1" xfId="45" applyNumberFormat="1" applyFont="1" applyFill="1" applyBorder="1" applyAlignment="1">
      <alignment horizontal="center" vertical="center" wrapText="1"/>
    </xf>
    <xf numFmtId="176" fontId="13" fillId="0" borderId="1" xfId="68" applyNumberFormat="1" applyFont="1" applyFill="1" applyBorder="1" applyAlignment="1">
      <alignment horizontal="center" vertical="center" wrapText="1"/>
    </xf>
    <xf numFmtId="177" fontId="13" fillId="0" borderId="1" xfId="68" applyNumberFormat="1" applyFont="1" applyFill="1" applyBorder="1" applyAlignment="1">
      <alignment horizontal="center" vertical="center" wrapText="1"/>
    </xf>
    <xf numFmtId="0" fontId="13" fillId="0" borderId="1" xfId="70" applyFont="1" applyFill="1" applyBorder="1" applyAlignment="1">
      <alignment horizontal="center" vertical="center" wrapText="1"/>
    </xf>
    <xf numFmtId="0" fontId="13" fillId="0" borderId="1" xfId="66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13" fillId="0" borderId="1" xfId="70" applyNumberFormat="1" applyFont="1" applyFill="1" applyBorder="1" applyAlignment="1">
      <alignment horizontal="center" vertical="center" wrapText="1"/>
    </xf>
    <xf numFmtId="177" fontId="13" fillId="0" borderId="1" xfId="70" applyNumberFormat="1" applyFont="1" applyFill="1" applyBorder="1" applyAlignment="1">
      <alignment horizontal="center" vertical="center" wrapText="1"/>
    </xf>
    <xf numFmtId="176" fontId="13" fillId="0" borderId="1" xfId="43" applyNumberFormat="1" applyFont="1" applyFill="1" applyBorder="1" applyAlignment="1">
      <alignment horizontal="center" vertical="center" wrapText="1"/>
    </xf>
    <xf numFmtId="177" fontId="13" fillId="0" borderId="1" xfId="43" applyNumberFormat="1" applyFont="1" applyFill="1" applyBorder="1" applyAlignment="1">
      <alignment horizontal="center" vertical="center" wrapText="1"/>
    </xf>
    <xf numFmtId="176" fontId="13" fillId="0" borderId="1" xfId="66" applyNumberFormat="1" applyFont="1" applyFill="1" applyBorder="1" applyAlignment="1">
      <alignment horizontal="center" vertical="center" wrapText="1"/>
    </xf>
    <xf numFmtId="177" fontId="13" fillId="0" borderId="1" xfId="66" applyNumberFormat="1" applyFont="1" applyFill="1" applyBorder="1" applyAlignment="1">
      <alignment horizontal="center" vertical="center" wrapText="1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</cellXfs>
  <cellStyles count="94">
    <cellStyle name="常规" xfId="0" builtinId="0"/>
    <cellStyle name="货币[0]" xfId="1" builtinId="7"/>
    <cellStyle name="货币" xfId="2" builtinId="4"/>
    <cellStyle name="常规 154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?? 2 3 5 2 2" xfId="12"/>
    <cellStyle name="常规 152" xfId="13"/>
    <cellStyle name="百分比" xfId="14" builtinId="5"/>
    <cellStyle name="已访问的超链接" xfId="15" builtinId="9"/>
    <cellStyle name="注释" xfId="16" builtinId="10"/>
    <cellStyle name="常规 6" xfId="17"/>
    <cellStyle name="?? 2 3 5 2 2 2" xfId="18"/>
    <cellStyle name="常规 152 2" xfId="19"/>
    <cellStyle name="60% - 强调文字颜色 2" xfId="20" builtinId="36"/>
    <cellStyle name="标题 4" xfId="21" builtinId="19"/>
    <cellStyle name="警告文本" xfId="22" builtinId="11"/>
    <cellStyle name="40% - 强调文字颜色 3 3 2 4 2 2" xfId="23"/>
    <cellStyle name="标题" xfId="24" builtinId="15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常规 139 2" xfId="34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常规 139" xfId="39"/>
    <cellStyle name="好" xfId="40" builtinId="26"/>
    <cellStyle name="适中" xfId="41" builtinId="28"/>
    <cellStyle name="强调文字颜色 1" xfId="42" builtinId="29"/>
    <cellStyle name="常规 158" xfId="43"/>
    <cellStyle name="20% - 强调文字颜色 5" xfId="44" builtinId="46"/>
    <cellStyle name="常规 154" xfId="45"/>
    <cellStyle name="20% - 强调文字颜色 1" xfId="46" builtinId="30"/>
    <cellStyle name="40% - 强调文字颜色 1" xfId="47" builtinId="31"/>
    <cellStyle name="20% - 强调文字颜色 2" xfId="48" builtinId="34"/>
    <cellStyle name="40% - 强调文字颜色 2" xfId="49" builtinId="35"/>
    <cellStyle name="强调文字颜色 3" xfId="50" builtinId="37"/>
    <cellStyle name="强调文字颜色 4" xfId="51" builtinId="41"/>
    <cellStyle name="20% - 强调文字颜色 4" xfId="52" builtinId="42"/>
    <cellStyle name="40% - 强调文字颜色 4" xfId="53" builtinId="43"/>
    <cellStyle name="强调文字颜色 5" xfId="54" builtinId="45"/>
    <cellStyle name="40% - 强调文字颜色 5" xfId="55" builtinId="47"/>
    <cellStyle name="60% - 强调文字颜色 5" xfId="56" builtinId="48"/>
    <cellStyle name="强调文字颜色 6" xfId="57" builtinId="49"/>
    <cellStyle name="常规 10" xfId="58"/>
    <cellStyle name="40% - 强调文字颜色 6" xfId="59" builtinId="51"/>
    <cellStyle name="常规 10 2" xfId="60"/>
    <cellStyle name="60% - 强调文字颜色 6" xfId="61" builtinId="52"/>
    <cellStyle name="40% - 强调文字颜色 3 3 2 4 2" xfId="62"/>
    <cellStyle name="常规 150" xfId="63"/>
    <cellStyle name="常规 151" xfId="64"/>
    <cellStyle name="常规 151 2" xfId="65"/>
    <cellStyle name="常规 153" xfId="66"/>
    <cellStyle name="常规 153 2" xfId="67"/>
    <cellStyle name="常规 155" xfId="68"/>
    <cellStyle name="常规 155 2" xfId="69"/>
    <cellStyle name="常规 156" xfId="70"/>
    <cellStyle name="常规 156 2" xfId="71"/>
    <cellStyle name="常规 158 2" xfId="72"/>
    <cellStyle name="常规 2" xfId="73"/>
    <cellStyle name="常规 2 2" xfId="74"/>
    <cellStyle name="常规 2 2 2" xfId="75"/>
    <cellStyle name="常规 2 2 3" xfId="76"/>
    <cellStyle name="常规 2 3" xfId="77"/>
    <cellStyle name="常规 3" xfId="78"/>
    <cellStyle name="常规 3 2" xfId="79"/>
    <cellStyle name="常规 3 2 2" xfId="80"/>
    <cellStyle name="常规 3 3" xfId="81"/>
    <cellStyle name="常规 33 6" xfId="82"/>
    <cellStyle name="常规 33 6 2" xfId="83"/>
    <cellStyle name="常规 4" xfId="84"/>
    <cellStyle name="常规 4 2" xfId="85"/>
    <cellStyle name="常规 4 2 2" xfId="86"/>
    <cellStyle name="常规 6 2" xfId="87"/>
    <cellStyle name="常规 9" xfId="88"/>
    <cellStyle name="小数 6 6 2 5 2 2" xfId="89"/>
    <cellStyle name="小数 6 6 2 5 2 2 2" xfId="90"/>
    <cellStyle name="常规 7" xfId="91"/>
    <cellStyle name="常规_Sheet1" xfId="92"/>
    <cellStyle name="常规_Sheet1 2" xfId="9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65"/>
  <sheetViews>
    <sheetView tabSelected="1" workbookViewId="0">
      <pane xSplit="1" ySplit="4" topLeftCell="B652" activePane="bottomRight" state="frozen"/>
      <selection/>
      <selection pane="topRight"/>
      <selection pane="bottomLeft"/>
      <selection pane="bottomRight" activeCell="W1" sqref="W1"/>
    </sheetView>
  </sheetViews>
  <sheetFormatPr defaultColWidth="9" defaultRowHeight="13.5"/>
  <cols>
    <col min="1" max="1" width="5.5" customWidth="1"/>
    <col min="2" max="2" width="7.375" customWidth="1"/>
    <col min="3" max="3" width="8.75" customWidth="1"/>
    <col min="4" max="4" width="9.25" customWidth="1"/>
    <col min="5" max="5" width="9.125" customWidth="1"/>
    <col min="6" max="6" width="9" customWidth="1"/>
    <col min="7" max="7" width="8.375" customWidth="1"/>
    <col min="8" max="8" width="10.75" style="2" customWidth="1"/>
    <col min="9" max="9" width="10.625" style="2" customWidth="1"/>
    <col min="10" max="10" width="19.375" customWidth="1"/>
    <col min="11" max="11" width="10" customWidth="1"/>
    <col min="12" max="12" width="9.25" customWidth="1"/>
    <col min="13" max="13" width="8.875" customWidth="1"/>
    <col min="14" max="14" width="10" customWidth="1"/>
    <col min="15" max="15" width="9.625" style="3" customWidth="1"/>
    <col min="16" max="16" width="7.875" customWidth="1"/>
    <col min="17" max="17" width="10.625" customWidth="1"/>
  </cols>
  <sheetData>
    <row r="1" ht="78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18"/>
      <c r="P1" s="4"/>
      <c r="Q1" s="4"/>
    </row>
    <row r="2" ht="24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9"/>
      <c r="P2" s="5"/>
      <c r="Q2" s="5"/>
    </row>
    <row r="3" ht="24.75" customHeight="1" spans="1:17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8" t="s">
        <v>9</v>
      </c>
      <c r="I3" s="20"/>
      <c r="J3" s="6" t="s">
        <v>10</v>
      </c>
      <c r="K3" s="6" t="s">
        <v>11</v>
      </c>
      <c r="L3" s="6"/>
      <c r="M3" s="6"/>
      <c r="N3" s="6"/>
      <c r="O3" s="21" t="s">
        <v>12</v>
      </c>
      <c r="P3" s="6" t="s">
        <v>13</v>
      </c>
      <c r="Q3" s="6" t="s">
        <v>14</v>
      </c>
    </row>
    <row r="4" ht="27" customHeight="1" spans="1:17">
      <c r="A4" s="6"/>
      <c r="B4" s="9"/>
      <c r="C4" s="6"/>
      <c r="D4" s="6"/>
      <c r="E4" s="6"/>
      <c r="F4" s="6"/>
      <c r="G4" s="6"/>
      <c r="H4" s="6" t="s">
        <v>15</v>
      </c>
      <c r="I4" s="6" t="s">
        <v>16</v>
      </c>
      <c r="J4" s="6"/>
      <c r="K4" s="6" t="s">
        <v>17</v>
      </c>
      <c r="L4" s="6" t="s">
        <v>18</v>
      </c>
      <c r="M4" s="6" t="s">
        <v>19</v>
      </c>
      <c r="N4" s="6" t="s">
        <v>20</v>
      </c>
      <c r="O4" s="21"/>
      <c r="P4" s="6"/>
      <c r="Q4" s="6"/>
    </row>
    <row r="5" ht="54" customHeight="1" spans="1:17">
      <c r="A5" s="6">
        <v>1</v>
      </c>
      <c r="B5" s="10">
        <v>2019</v>
      </c>
      <c r="C5" s="11" t="s">
        <v>21</v>
      </c>
      <c r="D5" s="12"/>
      <c r="E5" s="11" t="s">
        <v>22</v>
      </c>
      <c r="F5" s="11"/>
      <c r="G5" s="13" t="s">
        <v>23</v>
      </c>
      <c r="H5" s="13">
        <v>2019.1</v>
      </c>
      <c r="I5" s="13">
        <v>2019.12</v>
      </c>
      <c r="J5" s="11"/>
      <c r="K5" s="22">
        <f>SUM(L5:N5)</f>
        <v>329</v>
      </c>
      <c r="L5" s="23">
        <v>329</v>
      </c>
      <c r="M5" s="23"/>
      <c r="N5" s="23"/>
      <c r="O5" s="24">
        <v>822</v>
      </c>
      <c r="P5" s="13" t="s">
        <v>24</v>
      </c>
      <c r="Q5" s="13" t="s">
        <v>25</v>
      </c>
    </row>
    <row r="6" ht="44" customHeight="1" spans="1:17">
      <c r="A6" s="6">
        <v>2</v>
      </c>
      <c r="B6" s="10">
        <v>2019</v>
      </c>
      <c r="C6" s="11" t="s">
        <v>21</v>
      </c>
      <c r="D6" s="12"/>
      <c r="E6" s="11" t="s">
        <v>26</v>
      </c>
      <c r="F6" s="11"/>
      <c r="G6" s="13" t="s">
        <v>23</v>
      </c>
      <c r="H6" s="13">
        <v>2019.1</v>
      </c>
      <c r="I6" s="13">
        <v>2019.12</v>
      </c>
      <c r="J6" s="11"/>
      <c r="K6" s="22">
        <f t="shared" ref="K6:K69" si="0">SUM(L6:N6)</f>
        <v>150</v>
      </c>
      <c r="L6" s="23">
        <v>150</v>
      </c>
      <c r="M6" s="23"/>
      <c r="N6" s="23"/>
      <c r="O6" s="24">
        <v>1000</v>
      </c>
      <c r="P6" s="13" t="s">
        <v>27</v>
      </c>
      <c r="Q6" s="13" t="s">
        <v>25</v>
      </c>
    </row>
    <row r="7" ht="27" customHeight="1" spans="1:17">
      <c r="A7" s="6">
        <v>3</v>
      </c>
      <c r="B7" s="10">
        <v>2019</v>
      </c>
      <c r="C7" s="11" t="s">
        <v>28</v>
      </c>
      <c r="D7" s="12" t="s">
        <v>29</v>
      </c>
      <c r="E7" s="11" t="s">
        <v>30</v>
      </c>
      <c r="F7" s="11" t="s">
        <v>31</v>
      </c>
      <c r="G7" s="13" t="s">
        <v>23</v>
      </c>
      <c r="H7" s="13">
        <v>2019.1</v>
      </c>
      <c r="I7" s="13">
        <v>2019.12</v>
      </c>
      <c r="J7" s="11" t="s">
        <v>32</v>
      </c>
      <c r="K7" s="22">
        <f t="shared" si="0"/>
        <v>10</v>
      </c>
      <c r="L7" s="23">
        <v>10</v>
      </c>
      <c r="M7" s="23">
        <v>0</v>
      </c>
      <c r="N7" s="23">
        <v>0</v>
      </c>
      <c r="O7" s="24">
        <v>41</v>
      </c>
      <c r="P7" s="11" t="s">
        <v>33</v>
      </c>
      <c r="Q7" s="13" t="s">
        <v>25</v>
      </c>
    </row>
    <row r="8" ht="27" customHeight="1" spans="1:17">
      <c r="A8" s="6">
        <v>4</v>
      </c>
      <c r="B8" s="10">
        <v>2019</v>
      </c>
      <c r="C8" s="11" t="s">
        <v>34</v>
      </c>
      <c r="D8" s="12" t="s">
        <v>35</v>
      </c>
      <c r="E8" s="11" t="s">
        <v>36</v>
      </c>
      <c r="F8" s="11" t="s">
        <v>37</v>
      </c>
      <c r="G8" s="13" t="s">
        <v>23</v>
      </c>
      <c r="H8" s="13">
        <v>2019.1</v>
      </c>
      <c r="I8" s="13">
        <v>2019.12</v>
      </c>
      <c r="J8" s="11" t="s">
        <v>38</v>
      </c>
      <c r="K8" s="22">
        <f t="shared" si="0"/>
        <v>8</v>
      </c>
      <c r="L8" s="23">
        <v>6</v>
      </c>
      <c r="M8" s="23">
        <v>0</v>
      </c>
      <c r="N8" s="23">
        <v>2</v>
      </c>
      <c r="O8" s="24">
        <v>15</v>
      </c>
      <c r="P8" s="13" t="s">
        <v>39</v>
      </c>
      <c r="Q8" s="13" t="s">
        <v>25</v>
      </c>
    </row>
    <row r="9" ht="27" customHeight="1" spans="1:17">
      <c r="A9" s="6">
        <v>5</v>
      </c>
      <c r="B9" s="10">
        <v>2019</v>
      </c>
      <c r="C9" s="11" t="s">
        <v>40</v>
      </c>
      <c r="D9" s="12" t="s">
        <v>41</v>
      </c>
      <c r="E9" s="11" t="s">
        <v>42</v>
      </c>
      <c r="F9" s="11" t="s">
        <v>37</v>
      </c>
      <c r="G9" s="13" t="s">
        <v>23</v>
      </c>
      <c r="H9" s="13">
        <v>2019.1</v>
      </c>
      <c r="I9" s="13">
        <v>2019.12</v>
      </c>
      <c r="J9" s="11" t="s">
        <v>43</v>
      </c>
      <c r="K9" s="22">
        <f t="shared" si="0"/>
        <v>38.5</v>
      </c>
      <c r="L9" s="23">
        <v>5</v>
      </c>
      <c r="M9" s="23">
        <v>33.5</v>
      </c>
      <c r="N9" s="23">
        <v>0</v>
      </c>
      <c r="O9" s="24">
        <v>15</v>
      </c>
      <c r="P9" s="13" t="s">
        <v>39</v>
      </c>
      <c r="Q9" s="13" t="s">
        <v>25</v>
      </c>
    </row>
    <row r="10" ht="27" customHeight="1" spans="1:17">
      <c r="A10" s="6">
        <v>6</v>
      </c>
      <c r="B10" s="10">
        <v>2019</v>
      </c>
      <c r="C10" s="11" t="s">
        <v>44</v>
      </c>
      <c r="D10" s="12" t="s">
        <v>45</v>
      </c>
      <c r="E10" s="11" t="s">
        <v>46</v>
      </c>
      <c r="F10" s="11" t="s">
        <v>31</v>
      </c>
      <c r="G10" s="13" t="s">
        <v>23</v>
      </c>
      <c r="H10" s="13">
        <v>2019.1</v>
      </c>
      <c r="I10" s="13">
        <v>2019.12</v>
      </c>
      <c r="J10" s="11" t="s">
        <v>47</v>
      </c>
      <c r="K10" s="22">
        <f t="shared" si="0"/>
        <v>44</v>
      </c>
      <c r="L10" s="23">
        <v>44</v>
      </c>
      <c r="M10" s="23">
        <v>0</v>
      </c>
      <c r="N10" s="23">
        <v>0</v>
      </c>
      <c r="O10" s="24">
        <v>206</v>
      </c>
      <c r="P10" s="11" t="s">
        <v>33</v>
      </c>
      <c r="Q10" s="13" t="s">
        <v>25</v>
      </c>
    </row>
    <row r="11" ht="27" customHeight="1" spans="1:17">
      <c r="A11" s="6">
        <v>7</v>
      </c>
      <c r="B11" s="10">
        <v>2019</v>
      </c>
      <c r="C11" s="11" t="s">
        <v>44</v>
      </c>
      <c r="D11" s="12" t="s">
        <v>45</v>
      </c>
      <c r="E11" s="11" t="s">
        <v>48</v>
      </c>
      <c r="F11" s="11" t="s">
        <v>37</v>
      </c>
      <c r="G11" s="13" t="s">
        <v>23</v>
      </c>
      <c r="H11" s="13">
        <v>2019.1</v>
      </c>
      <c r="I11" s="13">
        <v>2019.12</v>
      </c>
      <c r="J11" s="11" t="s">
        <v>49</v>
      </c>
      <c r="K11" s="22">
        <f t="shared" si="0"/>
        <v>5</v>
      </c>
      <c r="L11" s="23">
        <v>5</v>
      </c>
      <c r="M11" s="23">
        <v>0</v>
      </c>
      <c r="N11" s="23">
        <v>0</v>
      </c>
      <c r="O11" s="24">
        <v>52</v>
      </c>
      <c r="P11" s="13" t="s">
        <v>39</v>
      </c>
      <c r="Q11" s="13" t="s">
        <v>25</v>
      </c>
    </row>
    <row r="12" ht="27" customHeight="1" spans="1:17">
      <c r="A12" s="6">
        <v>8</v>
      </c>
      <c r="B12" s="10">
        <v>2019</v>
      </c>
      <c r="C12" s="11" t="s">
        <v>50</v>
      </c>
      <c r="D12" s="11" t="s">
        <v>51</v>
      </c>
      <c r="E12" s="11" t="s">
        <v>52</v>
      </c>
      <c r="F12" s="11" t="s">
        <v>37</v>
      </c>
      <c r="G12" s="13" t="s">
        <v>23</v>
      </c>
      <c r="H12" s="13">
        <v>2019.1</v>
      </c>
      <c r="I12" s="13">
        <v>2019.12</v>
      </c>
      <c r="J12" s="11" t="s">
        <v>53</v>
      </c>
      <c r="K12" s="22">
        <f t="shared" si="0"/>
        <v>20</v>
      </c>
      <c r="L12" s="23">
        <v>10</v>
      </c>
      <c r="M12" s="23">
        <v>10</v>
      </c>
      <c r="N12" s="23">
        <v>0</v>
      </c>
      <c r="O12" s="24">
        <v>56</v>
      </c>
      <c r="P12" s="13" t="s">
        <v>39</v>
      </c>
      <c r="Q12" s="13" t="s">
        <v>25</v>
      </c>
    </row>
    <row r="13" ht="27" customHeight="1" spans="1:17">
      <c r="A13" s="6">
        <v>9</v>
      </c>
      <c r="B13" s="10">
        <v>2019</v>
      </c>
      <c r="C13" s="11" t="s">
        <v>50</v>
      </c>
      <c r="D13" s="11" t="s">
        <v>54</v>
      </c>
      <c r="E13" s="11" t="s">
        <v>55</v>
      </c>
      <c r="F13" s="11" t="s">
        <v>37</v>
      </c>
      <c r="G13" s="13" t="s">
        <v>23</v>
      </c>
      <c r="H13" s="13">
        <v>2019.1</v>
      </c>
      <c r="I13" s="13">
        <v>2019.12</v>
      </c>
      <c r="J13" s="11" t="s">
        <v>56</v>
      </c>
      <c r="K13" s="22">
        <f t="shared" si="0"/>
        <v>15</v>
      </c>
      <c r="L13" s="23">
        <v>5</v>
      </c>
      <c r="M13" s="23">
        <v>10</v>
      </c>
      <c r="N13" s="23">
        <v>0</v>
      </c>
      <c r="O13" s="24">
        <v>49</v>
      </c>
      <c r="P13" s="13" t="s">
        <v>39</v>
      </c>
      <c r="Q13" s="13" t="s">
        <v>25</v>
      </c>
    </row>
    <row r="14" ht="27" customHeight="1" spans="1:17">
      <c r="A14" s="6">
        <v>10</v>
      </c>
      <c r="B14" s="10">
        <v>2019</v>
      </c>
      <c r="C14" s="12" t="s">
        <v>57</v>
      </c>
      <c r="D14" s="12"/>
      <c r="E14" s="12" t="s">
        <v>58</v>
      </c>
      <c r="F14" s="12" t="s">
        <v>31</v>
      </c>
      <c r="G14" s="13" t="s">
        <v>23</v>
      </c>
      <c r="H14" s="13">
        <v>2019.1</v>
      </c>
      <c r="I14" s="13">
        <v>2019.12</v>
      </c>
      <c r="J14" s="12" t="s">
        <v>59</v>
      </c>
      <c r="K14" s="22">
        <f t="shared" si="0"/>
        <v>13</v>
      </c>
      <c r="L14" s="25">
        <v>13</v>
      </c>
      <c r="M14" s="25">
        <v>0</v>
      </c>
      <c r="N14" s="25">
        <v>0</v>
      </c>
      <c r="O14" s="26">
        <v>74</v>
      </c>
      <c r="P14" s="11" t="s">
        <v>33</v>
      </c>
      <c r="Q14" s="13" t="s">
        <v>25</v>
      </c>
    </row>
    <row r="15" ht="27" customHeight="1" spans="1:17">
      <c r="A15" s="6">
        <v>11</v>
      </c>
      <c r="B15" s="10">
        <v>2019</v>
      </c>
      <c r="C15" s="12" t="s">
        <v>60</v>
      </c>
      <c r="D15" s="12" t="s">
        <v>61</v>
      </c>
      <c r="E15" s="12" t="s">
        <v>62</v>
      </c>
      <c r="F15" s="12" t="s">
        <v>31</v>
      </c>
      <c r="G15" s="13" t="s">
        <v>23</v>
      </c>
      <c r="H15" s="13">
        <v>2019.1</v>
      </c>
      <c r="I15" s="13">
        <v>2019.12</v>
      </c>
      <c r="J15" s="12" t="s">
        <v>63</v>
      </c>
      <c r="K15" s="22">
        <f t="shared" si="0"/>
        <v>7</v>
      </c>
      <c r="L15" s="25">
        <v>7</v>
      </c>
      <c r="M15" s="25">
        <v>0</v>
      </c>
      <c r="N15" s="25">
        <v>0</v>
      </c>
      <c r="O15" s="26">
        <v>37</v>
      </c>
      <c r="P15" s="11" t="s">
        <v>33</v>
      </c>
      <c r="Q15" s="13" t="s">
        <v>25</v>
      </c>
    </row>
    <row r="16" ht="27" customHeight="1" spans="1:17">
      <c r="A16" s="6">
        <v>12</v>
      </c>
      <c r="B16" s="10">
        <v>2019</v>
      </c>
      <c r="C16" s="12" t="s">
        <v>60</v>
      </c>
      <c r="D16" s="12" t="s">
        <v>64</v>
      </c>
      <c r="E16" s="12" t="s">
        <v>62</v>
      </c>
      <c r="F16" s="12" t="s">
        <v>31</v>
      </c>
      <c r="G16" s="13" t="s">
        <v>23</v>
      </c>
      <c r="H16" s="13">
        <v>2019.1</v>
      </c>
      <c r="I16" s="13">
        <v>2019.12</v>
      </c>
      <c r="J16" s="12" t="s">
        <v>65</v>
      </c>
      <c r="K16" s="22">
        <f t="shared" si="0"/>
        <v>5</v>
      </c>
      <c r="L16" s="25">
        <v>5</v>
      </c>
      <c r="M16" s="25">
        <v>0</v>
      </c>
      <c r="N16" s="25">
        <v>0</v>
      </c>
      <c r="O16" s="26">
        <v>27</v>
      </c>
      <c r="P16" s="11" t="s">
        <v>33</v>
      </c>
      <c r="Q16" s="13" t="s">
        <v>25</v>
      </c>
    </row>
    <row r="17" ht="27" customHeight="1" spans="1:17">
      <c r="A17" s="6">
        <v>13</v>
      </c>
      <c r="B17" s="10">
        <v>2019</v>
      </c>
      <c r="C17" s="12" t="s">
        <v>60</v>
      </c>
      <c r="D17" s="12" t="s">
        <v>66</v>
      </c>
      <c r="E17" s="12" t="s">
        <v>62</v>
      </c>
      <c r="F17" s="12" t="s">
        <v>31</v>
      </c>
      <c r="G17" s="13" t="s">
        <v>23</v>
      </c>
      <c r="H17" s="13">
        <v>2019.1</v>
      </c>
      <c r="I17" s="13">
        <v>2019.12</v>
      </c>
      <c r="J17" s="12" t="s">
        <v>63</v>
      </c>
      <c r="K17" s="22">
        <f t="shared" si="0"/>
        <v>7</v>
      </c>
      <c r="L17" s="25">
        <v>7</v>
      </c>
      <c r="M17" s="25">
        <v>0</v>
      </c>
      <c r="N17" s="25">
        <v>0</v>
      </c>
      <c r="O17" s="26">
        <v>39</v>
      </c>
      <c r="P17" s="11" t="s">
        <v>33</v>
      </c>
      <c r="Q17" s="13" t="s">
        <v>25</v>
      </c>
    </row>
    <row r="18" ht="27" customHeight="1" spans="1:17">
      <c r="A18" s="6">
        <v>14</v>
      </c>
      <c r="B18" s="10">
        <v>2019</v>
      </c>
      <c r="C18" s="11" t="s">
        <v>67</v>
      </c>
      <c r="D18" s="11" t="s">
        <v>68</v>
      </c>
      <c r="E18" s="11" t="s">
        <v>69</v>
      </c>
      <c r="F18" s="11" t="s">
        <v>37</v>
      </c>
      <c r="G18" s="13" t="s">
        <v>23</v>
      </c>
      <c r="H18" s="13">
        <v>2019.1</v>
      </c>
      <c r="I18" s="13">
        <v>2019.12</v>
      </c>
      <c r="J18" s="11" t="s">
        <v>70</v>
      </c>
      <c r="K18" s="22">
        <f t="shared" si="0"/>
        <v>47</v>
      </c>
      <c r="L18" s="23">
        <v>10</v>
      </c>
      <c r="M18" s="23">
        <v>25</v>
      </c>
      <c r="N18" s="23">
        <v>12</v>
      </c>
      <c r="O18" s="24">
        <v>6</v>
      </c>
      <c r="P18" s="13" t="s">
        <v>39</v>
      </c>
      <c r="Q18" s="13" t="s">
        <v>25</v>
      </c>
    </row>
    <row r="19" ht="27" customHeight="1" spans="1:17">
      <c r="A19" s="6">
        <v>15</v>
      </c>
      <c r="B19" s="10">
        <v>2019</v>
      </c>
      <c r="C19" s="11" t="s">
        <v>67</v>
      </c>
      <c r="D19" s="11" t="s">
        <v>71</v>
      </c>
      <c r="E19" s="11" t="s">
        <v>72</v>
      </c>
      <c r="F19" s="11" t="s">
        <v>37</v>
      </c>
      <c r="G19" s="13" t="s">
        <v>23</v>
      </c>
      <c r="H19" s="13">
        <v>2019.1</v>
      </c>
      <c r="I19" s="13">
        <v>2019.12</v>
      </c>
      <c r="J19" s="11" t="s">
        <v>73</v>
      </c>
      <c r="K19" s="22">
        <f t="shared" si="0"/>
        <v>14</v>
      </c>
      <c r="L19" s="23">
        <v>8</v>
      </c>
      <c r="M19" s="23">
        <v>6</v>
      </c>
      <c r="N19" s="23">
        <v>0</v>
      </c>
      <c r="O19" s="24">
        <v>3</v>
      </c>
      <c r="P19" s="13" t="s">
        <v>39</v>
      </c>
      <c r="Q19" s="13" t="s">
        <v>25</v>
      </c>
    </row>
    <row r="20" ht="27" customHeight="1" spans="1:17">
      <c r="A20" s="6">
        <v>16</v>
      </c>
      <c r="B20" s="10">
        <v>2019</v>
      </c>
      <c r="C20" s="11" t="s">
        <v>67</v>
      </c>
      <c r="D20" s="11" t="s">
        <v>74</v>
      </c>
      <c r="E20" s="11" t="s">
        <v>69</v>
      </c>
      <c r="F20" s="11" t="s">
        <v>37</v>
      </c>
      <c r="G20" s="13" t="s">
        <v>23</v>
      </c>
      <c r="H20" s="13">
        <v>2019.1</v>
      </c>
      <c r="I20" s="13">
        <v>2019.12</v>
      </c>
      <c r="J20" s="11" t="s">
        <v>75</v>
      </c>
      <c r="K20" s="22">
        <f t="shared" si="0"/>
        <v>7</v>
      </c>
      <c r="L20" s="23">
        <v>5</v>
      </c>
      <c r="M20" s="23">
        <v>2</v>
      </c>
      <c r="N20" s="23">
        <v>0</v>
      </c>
      <c r="O20" s="24">
        <v>48</v>
      </c>
      <c r="P20" s="13" t="s">
        <v>39</v>
      </c>
      <c r="Q20" s="13" t="s">
        <v>25</v>
      </c>
    </row>
    <row r="21" ht="27" customHeight="1" spans="1:17">
      <c r="A21" s="6">
        <v>17</v>
      </c>
      <c r="B21" s="10">
        <v>2019</v>
      </c>
      <c r="C21" s="11" t="s">
        <v>76</v>
      </c>
      <c r="D21" s="11" t="s">
        <v>77</v>
      </c>
      <c r="E21" s="11" t="s">
        <v>62</v>
      </c>
      <c r="F21" s="11" t="s">
        <v>31</v>
      </c>
      <c r="G21" s="13" t="s">
        <v>23</v>
      </c>
      <c r="H21" s="13">
        <v>2019.1</v>
      </c>
      <c r="I21" s="13">
        <v>2019.12</v>
      </c>
      <c r="J21" s="11" t="s">
        <v>78</v>
      </c>
      <c r="K21" s="22">
        <f t="shared" si="0"/>
        <v>8</v>
      </c>
      <c r="L21" s="23">
        <v>8</v>
      </c>
      <c r="M21" s="23">
        <v>0</v>
      </c>
      <c r="N21" s="23">
        <v>0</v>
      </c>
      <c r="O21" s="24">
        <v>46</v>
      </c>
      <c r="P21" s="11" t="s">
        <v>33</v>
      </c>
      <c r="Q21" s="13" t="s">
        <v>25</v>
      </c>
    </row>
    <row r="22" ht="27" customHeight="1" spans="1:17">
      <c r="A22" s="6">
        <v>18</v>
      </c>
      <c r="B22" s="10">
        <v>2019</v>
      </c>
      <c r="C22" s="12" t="s">
        <v>76</v>
      </c>
      <c r="D22" s="12" t="s">
        <v>79</v>
      </c>
      <c r="E22" s="12" t="s">
        <v>62</v>
      </c>
      <c r="F22" s="12" t="s">
        <v>31</v>
      </c>
      <c r="G22" s="13" t="s">
        <v>23</v>
      </c>
      <c r="H22" s="13">
        <v>2019.1</v>
      </c>
      <c r="I22" s="13">
        <v>2019.12</v>
      </c>
      <c r="J22" s="12" t="s">
        <v>80</v>
      </c>
      <c r="K22" s="22">
        <f t="shared" si="0"/>
        <v>6</v>
      </c>
      <c r="L22" s="25">
        <v>6</v>
      </c>
      <c r="M22" s="25">
        <v>0</v>
      </c>
      <c r="N22" s="25">
        <v>0</v>
      </c>
      <c r="O22" s="26">
        <v>31</v>
      </c>
      <c r="P22" s="11" t="s">
        <v>33</v>
      </c>
      <c r="Q22" s="13" t="s">
        <v>25</v>
      </c>
    </row>
    <row r="23" ht="27" customHeight="1" spans="1:17">
      <c r="A23" s="6">
        <v>19</v>
      </c>
      <c r="B23" s="10">
        <v>2019</v>
      </c>
      <c r="C23" s="12" t="s">
        <v>81</v>
      </c>
      <c r="D23" s="12" t="s">
        <v>82</v>
      </c>
      <c r="E23" s="12" t="s">
        <v>83</v>
      </c>
      <c r="F23" s="12" t="s">
        <v>37</v>
      </c>
      <c r="G23" s="13" t="s">
        <v>23</v>
      </c>
      <c r="H23" s="13">
        <v>2019.1</v>
      </c>
      <c r="I23" s="13">
        <v>2019.12</v>
      </c>
      <c r="J23" s="12" t="s">
        <v>84</v>
      </c>
      <c r="K23" s="22">
        <f t="shared" si="0"/>
        <v>15</v>
      </c>
      <c r="L23" s="25">
        <v>5</v>
      </c>
      <c r="M23" s="25">
        <v>10</v>
      </c>
      <c r="N23" s="25">
        <v>0</v>
      </c>
      <c r="O23" s="26">
        <v>4</v>
      </c>
      <c r="P23" s="13" t="s">
        <v>39</v>
      </c>
      <c r="Q23" s="13" t="s">
        <v>25</v>
      </c>
    </row>
    <row r="24" ht="27" customHeight="1" spans="1:17">
      <c r="A24" s="6">
        <v>20</v>
      </c>
      <c r="B24" s="10">
        <v>2019</v>
      </c>
      <c r="C24" s="12" t="s">
        <v>85</v>
      </c>
      <c r="D24" s="12" t="s">
        <v>86</v>
      </c>
      <c r="E24" s="12" t="s">
        <v>87</v>
      </c>
      <c r="F24" s="12" t="s">
        <v>31</v>
      </c>
      <c r="G24" s="13" t="s">
        <v>23</v>
      </c>
      <c r="H24" s="13">
        <v>2019.1</v>
      </c>
      <c r="I24" s="13">
        <v>2019.12</v>
      </c>
      <c r="J24" s="12" t="s">
        <v>88</v>
      </c>
      <c r="K24" s="22">
        <f t="shared" si="0"/>
        <v>126</v>
      </c>
      <c r="L24" s="25">
        <v>26</v>
      </c>
      <c r="M24" s="25">
        <v>100</v>
      </c>
      <c r="N24" s="25">
        <v>0</v>
      </c>
      <c r="O24" s="26">
        <v>43</v>
      </c>
      <c r="P24" s="11" t="s">
        <v>33</v>
      </c>
      <c r="Q24" s="13" t="s">
        <v>25</v>
      </c>
    </row>
    <row r="25" ht="27" customHeight="1" spans="1:17">
      <c r="A25" s="6">
        <v>21</v>
      </c>
      <c r="B25" s="10">
        <v>2019</v>
      </c>
      <c r="C25" s="12" t="s">
        <v>85</v>
      </c>
      <c r="D25" s="12" t="s">
        <v>89</v>
      </c>
      <c r="E25" s="12" t="s">
        <v>90</v>
      </c>
      <c r="F25" s="12" t="s">
        <v>37</v>
      </c>
      <c r="G25" s="13" t="s">
        <v>23</v>
      </c>
      <c r="H25" s="13">
        <v>2019.1</v>
      </c>
      <c r="I25" s="13">
        <v>2019.12</v>
      </c>
      <c r="J25" s="12" t="s">
        <v>91</v>
      </c>
      <c r="K25" s="22">
        <f t="shared" si="0"/>
        <v>11</v>
      </c>
      <c r="L25" s="25">
        <v>10</v>
      </c>
      <c r="M25" s="25">
        <v>1</v>
      </c>
      <c r="N25" s="25">
        <v>0</v>
      </c>
      <c r="O25" s="26">
        <v>22</v>
      </c>
      <c r="P25" s="13" t="s">
        <v>39</v>
      </c>
      <c r="Q25" s="13" t="s">
        <v>25</v>
      </c>
    </row>
    <row r="26" ht="27" customHeight="1" spans="1:17">
      <c r="A26" s="6">
        <v>22</v>
      </c>
      <c r="B26" s="10">
        <v>2019</v>
      </c>
      <c r="C26" s="12" t="s">
        <v>92</v>
      </c>
      <c r="D26" s="12" t="s">
        <v>93</v>
      </c>
      <c r="E26" s="12" t="s">
        <v>94</v>
      </c>
      <c r="F26" s="12" t="s">
        <v>31</v>
      </c>
      <c r="G26" s="13" t="s">
        <v>23</v>
      </c>
      <c r="H26" s="13">
        <v>2019.1</v>
      </c>
      <c r="I26" s="13">
        <v>2019.12</v>
      </c>
      <c r="J26" s="12" t="s">
        <v>95</v>
      </c>
      <c r="K26" s="22">
        <f t="shared" si="0"/>
        <v>100</v>
      </c>
      <c r="L26" s="25">
        <v>11</v>
      </c>
      <c r="M26" s="25">
        <v>0</v>
      </c>
      <c r="N26" s="25">
        <v>89</v>
      </c>
      <c r="O26" s="26">
        <v>42</v>
      </c>
      <c r="P26" s="11" t="s">
        <v>33</v>
      </c>
      <c r="Q26" s="13" t="s">
        <v>25</v>
      </c>
    </row>
    <row r="27" ht="27" customHeight="1" spans="1:17">
      <c r="A27" s="6">
        <v>23</v>
      </c>
      <c r="B27" s="10">
        <v>2019</v>
      </c>
      <c r="C27" s="12" t="s">
        <v>96</v>
      </c>
      <c r="D27" s="12"/>
      <c r="E27" s="12" t="s">
        <v>97</v>
      </c>
      <c r="F27" s="12" t="s">
        <v>31</v>
      </c>
      <c r="G27" s="13" t="s">
        <v>23</v>
      </c>
      <c r="H27" s="13">
        <v>2019.1</v>
      </c>
      <c r="I27" s="13">
        <v>2019.12</v>
      </c>
      <c r="J27" s="12" t="s">
        <v>98</v>
      </c>
      <c r="K27" s="22">
        <f t="shared" si="0"/>
        <v>39</v>
      </c>
      <c r="L27" s="25">
        <v>19</v>
      </c>
      <c r="M27" s="25">
        <v>20</v>
      </c>
      <c r="N27" s="25">
        <v>0</v>
      </c>
      <c r="O27" s="26">
        <v>78</v>
      </c>
      <c r="P27" s="11" t="s">
        <v>33</v>
      </c>
      <c r="Q27" s="13" t="s">
        <v>25</v>
      </c>
    </row>
    <row r="28" ht="27" customHeight="1" spans="1:17">
      <c r="A28" s="6">
        <v>24</v>
      </c>
      <c r="B28" s="10">
        <v>2019</v>
      </c>
      <c r="C28" s="12" t="s">
        <v>96</v>
      </c>
      <c r="D28" s="12" t="s">
        <v>99</v>
      </c>
      <c r="E28" s="12" t="s">
        <v>100</v>
      </c>
      <c r="F28" s="12" t="s">
        <v>37</v>
      </c>
      <c r="G28" s="13" t="s">
        <v>23</v>
      </c>
      <c r="H28" s="13">
        <v>2019.1</v>
      </c>
      <c r="I28" s="13">
        <v>2019.12</v>
      </c>
      <c r="J28" s="12" t="s">
        <v>101</v>
      </c>
      <c r="K28" s="22">
        <f t="shared" si="0"/>
        <v>80</v>
      </c>
      <c r="L28" s="25">
        <v>20</v>
      </c>
      <c r="M28" s="25">
        <v>60</v>
      </c>
      <c r="N28" s="25">
        <v>0</v>
      </c>
      <c r="O28" s="26">
        <v>25</v>
      </c>
      <c r="P28" s="13" t="s">
        <v>39</v>
      </c>
      <c r="Q28" s="13" t="s">
        <v>25</v>
      </c>
    </row>
    <row r="29" ht="27" customHeight="1" spans="1:17">
      <c r="A29" s="6">
        <v>25</v>
      </c>
      <c r="B29" s="10">
        <v>2019</v>
      </c>
      <c r="C29" s="12" t="s">
        <v>96</v>
      </c>
      <c r="D29" s="12" t="s">
        <v>102</v>
      </c>
      <c r="E29" s="12" t="s">
        <v>103</v>
      </c>
      <c r="F29" s="12" t="s">
        <v>37</v>
      </c>
      <c r="G29" s="13" t="s">
        <v>23</v>
      </c>
      <c r="H29" s="13">
        <v>2019.1</v>
      </c>
      <c r="I29" s="13">
        <v>2019.12</v>
      </c>
      <c r="J29" s="12" t="s">
        <v>104</v>
      </c>
      <c r="K29" s="22">
        <f t="shared" si="0"/>
        <v>30</v>
      </c>
      <c r="L29" s="25">
        <v>10</v>
      </c>
      <c r="M29" s="25">
        <v>20</v>
      </c>
      <c r="N29" s="25">
        <v>0</v>
      </c>
      <c r="O29" s="26">
        <v>150</v>
      </c>
      <c r="P29" s="13" t="s">
        <v>39</v>
      </c>
      <c r="Q29" s="13" t="s">
        <v>25</v>
      </c>
    </row>
    <row r="30" ht="27" customHeight="1" spans="1:17">
      <c r="A30" s="6">
        <v>26</v>
      </c>
      <c r="B30" s="10">
        <v>2019</v>
      </c>
      <c r="C30" s="12" t="s">
        <v>105</v>
      </c>
      <c r="D30" s="12"/>
      <c r="E30" s="12" t="s">
        <v>106</v>
      </c>
      <c r="F30" s="12" t="s">
        <v>31</v>
      </c>
      <c r="G30" s="13" t="s">
        <v>23</v>
      </c>
      <c r="H30" s="13">
        <v>2019.1</v>
      </c>
      <c r="I30" s="13">
        <v>2019.12</v>
      </c>
      <c r="J30" s="12" t="s">
        <v>107</v>
      </c>
      <c r="K30" s="22">
        <f t="shared" si="0"/>
        <v>10</v>
      </c>
      <c r="L30" s="25">
        <v>10</v>
      </c>
      <c r="M30" s="25">
        <v>0</v>
      </c>
      <c r="N30" s="25">
        <v>0</v>
      </c>
      <c r="O30" s="26">
        <v>47</v>
      </c>
      <c r="P30" s="11" t="s">
        <v>33</v>
      </c>
      <c r="Q30" s="13" t="s">
        <v>25</v>
      </c>
    </row>
    <row r="31" ht="27" customHeight="1" spans="1:17">
      <c r="A31" s="6">
        <v>27</v>
      </c>
      <c r="B31" s="10">
        <v>2019</v>
      </c>
      <c r="C31" s="12" t="s">
        <v>105</v>
      </c>
      <c r="D31" s="12"/>
      <c r="E31" s="12" t="s">
        <v>108</v>
      </c>
      <c r="F31" s="12" t="s">
        <v>31</v>
      </c>
      <c r="G31" s="13" t="s">
        <v>23</v>
      </c>
      <c r="H31" s="13">
        <v>2019.1</v>
      </c>
      <c r="I31" s="13">
        <v>2019.12</v>
      </c>
      <c r="J31" s="12" t="s">
        <v>109</v>
      </c>
      <c r="K31" s="22">
        <f t="shared" si="0"/>
        <v>24.5</v>
      </c>
      <c r="L31" s="25">
        <v>24.5</v>
      </c>
      <c r="M31" s="25">
        <v>0</v>
      </c>
      <c r="N31" s="25">
        <v>0</v>
      </c>
      <c r="O31" s="26">
        <v>122</v>
      </c>
      <c r="P31" s="11" t="s">
        <v>33</v>
      </c>
      <c r="Q31" s="13" t="s">
        <v>25</v>
      </c>
    </row>
    <row r="32" ht="27" customHeight="1" spans="1:17">
      <c r="A32" s="6">
        <v>28</v>
      </c>
      <c r="B32" s="10">
        <v>2019</v>
      </c>
      <c r="C32" s="12" t="s">
        <v>105</v>
      </c>
      <c r="D32" s="12"/>
      <c r="E32" s="12" t="s">
        <v>110</v>
      </c>
      <c r="F32" s="12" t="s">
        <v>31</v>
      </c>
      <c r="G32" s="13" t="s">
        <v>23</v>
      </c>
      <c r="H32" s="13">
        <v>2019.1</v>
      </c>
      <c r="I32" s="13">
        <v>2019.12</v>
      </c>
      <c r="J32" s="12" t="s">
        <v>111</v>
      </c>
      <c r="K32" s="22">
        <f t="shared" si="0"/>
        <v>11.5</v>
      </c>
      <c r="L32" s="25">
        <v>11.5</v>
      </c>
      <c r="M32" s="25">
        <v>0</v>
      </c>
      <c r="N32" s="25">
        <v>0</v>
      </c>
      <c r="O32" s="26">
        <v>58</v>
      </c>
      <c r="P32" s="11" t="s">
        <v>33</v>
      </c>
      <c r="Q32" s="13" t="s">
        <v>25</v>
      </c>
    </row>
    <row r="33" ht="27" customHeight="1" spans="1:17">
      <c r="A33" s="6">
        <v>29</v>
      </c>
      <c r="B33" s="10">
        <v>2019</v>
      </c>
      <c r="C33" s="12" t="s">
        <v>105</v>
      </c>
      <c r="D33" s="12" t="s">
        <v>112</v>
      </c>
      <c r="E33" s="12" t="s">
        <v>113</v>
      </c>
      <c r="F33" s="12" t="s">
        <v>37</v>
      </c>
      <c r="G33" s="13" t="s">
        <v>23</v>
      </c>
      <c r="H33" s="13">
        <v>2019.1</v>
      </c>
      <c r="I33" s="13">
        <v>2019.12</v>
      </c>
      <c r="J33" s="12" t="s">
        <v>114</v>
      </c>
      <c r="K33" s="22">
        <f t="shared" si="0"/>
        <v>9</v>
      </c>
      <c r="L33" s="25">
        <v>5</v>
      </c>
      <c r="M33" s="25">
        <v>0</v>
      </c>
      <c r="N33" s="25">
        <v>4</v>
      </c>
      <c r="O33" s="26">
        <v>16</v>
      </c>
      <c r="P33" s="13" t="s">
        <v>39</v>
      </c>
      <c r="Q33" s="13" t="s">
        <v>25</v>
      </c>
    </row>
    <row r="34" ht="27" customHeight="1" spans="1:17">
      <c r="A34" s="6">
        <v>30</v>
      </c>
      <c r="B34" s="10">
        <v>2019</v>
      </c>
      <c r="C34" s="12" t="s">
        <v>115</v>
      </c>
      <c r="D34" s="12" t="s">
        <v>116</v>
      </c>
      <c r="E34" s="12" t="s">
        <v>117</v>
      </c>
      <c r="F34" s="12" t="s">
        <v>37</v>
      </c>
      <c r="G34" s="13" t="s">
        <v>23</v>
      </c>
      <c r="H34" s="13">
        <v>2019.1</v>
      </c>
      <c r="I34" s="13">
        <v>2019.12</v>
      </c>
      <c r="J34" s="12" t="s">
        <v>118</v>
      </c>
      <c r="K34" s="22">
        <f t="shared" si="0"/>
        <v>11</v>
      </c>
      <c r="L34" s="25">
        <v>10</v>
      </c>
      <c r="M34" s="25">
        <v>0</v>
      </c>
      <c r="N34" s="25">
        <v>1</v>
      </c>
      <c r="O34" s="26">
        <v>18</v>
      </c>
      <c r="P34" s="13" t="s">
        <v>39</v>
      </c>
      <c r="Q34" s="13" t="s">
        <v>25</v>
      </c>
    </row>
    <row r="35" ht="27" customHeight="1" spans="1:17">
      <c r="A35" s="6">
        <v>31</v>
      </c>
      <c r="B35" s="10">
        <v>2019</v>
      </c>
      <c r="C35" s="12" t="s">
        <v>119</v>
      </c>
      <c r="D35" s="12" t="s">
        <v>120</v>
      </c>
      <c r="E35" s="12" t="s">
        <v>121</v>
      </c>
      <c r="F35" s="12" t="s">
        <v>31</v>
      </c>
      <c r="G35" s="13" t="s">
        <v>23</v>
      </c>
      <c r="H35" s="13">
        <v>2019.1</v>
      </c>
      <c r="I35" s="13">
        <v>2019.12</v>
      </c>
      <c r="J35" s="12" t="s">
        <v>122</v>
      </c>
      <c r="K35" s="22">
        <f t="shared" si="0"/>
        <v>50</v>
      </c>
      <c r="L35" s="25">
        <v>26</v>
      </c>
      <c r="M35" s="25">
        <v>0</v>
      </c>
      <c r="N35" s="25">
        <v>24</v>
      </c>
      <c r="O35" s="26">
        <v>120</v>
      </c>
      <c r="P35" s="11" t="s">
        <v>33</v>
      </c>
      <c r="Q35" s="13" t="s">
        <v>25</v>
      </c>
    </row>
    <row r="36" ht="27" customHeight="1" spans="1:17">
      <c r="A36" s="6">
        <v>32</v>
      </c>
      <c r="B36" s="10">
        <v>2019</v>
      </c>
      <c r="C36" s="12" t="s">
        <v>119</v>
      </c>
      <c r="D36" s="12" t="s">
        <v>123</v>
      </c>
      <c r="E36" s="12" t="s">
        <v>124</v>
      </c>
      <c r="F36" s="12" t="s">
        <v>37</v>
      </c>
      <c r="G36" s="13" t="s">
        <v>23</v>
      </c>
      <c r="H36" s="13">
        <v>2019.1</v>
      </c>
      <c r="I36" s="13">
        <v>2019.12</v>
      </c>
      <c r="J36" s="12" t="s">
        <v>125</v>
      </c>
      <c r="K36" s="22">
        <f t="shared" si="0"/>
        <v>47</v>
      </c>
      <c r="L36" s="25">
        <v>10</v>
      </c>
      <c r="M36" s="25">
        <v>15</v>
      </c>
      <c r="N36" s="25">
        <v>22</v>
      </c>
      <c r="O36" s="26">
        <v>25</v>
      </c>
      <c r="P36" s="13" t="s">
        <v>39</v>
      </c>
      <c r="Q36" s="13" t="s">
        <v>25</v>
      </c>
    </row>
    <row r="37" ht="27" customHeight="1" spans="1:17">
      <c r="A37" s="6">
        <v>33</v>
      </c>
      <c r="B37" s="10">
        <v>2019</v>
      </c>
      <c r="C37" s="11" t="s">
        <v>126</v>
      </c>
      <c r="D37" s="11"/>
      <c r="E37" s="11" t="s">
        <v>127</v>
      </c>
      <c r="F37" s="11" t="s">
        <v>31</v>
      </c>
      <c r="G37" s="13" t="s">
        <v>23</v>
      </c>
      <c r="H37" s="13">
        <v>2019.1</v>
      </c>
      <c r="I37" s="13">
        <v>2019.12</v>
      </c>
      <c r="J37" s="11" t="s">
        <v>128</v>
      </c>
      <c r="K37" s="22">
        <f t="shared" si="0"/>
        <v>68</v>
      </c>
      <c r="L37" s="23">
        <v>68</v>
      </c>
      <c r="M37" s="23">
        <v>0</v>
      </c>
      <c r="N37" s="23">
        <v>0</v>
      </c>
      <c r="O37" s="24">
        <v>279</v>
      </c>
      <c r="P37" s="11" t="s">
        <v>33</v>
      </c>
      <c r="Q37" s="13" t="s">
        <v>25</v>
      </c>
    </row>
    <row r="38" ht="27" customHeight="1" spans="1:17">
      <c r="A38" s="6">
        <v>34</v>
      </c>
      <c r="B38" s="10">
        <v>2019</v>
      </c>
      <c r="C38" s="11" t="s">
        <v>126</v>
      </c>
      <c r="D38" s="11" t="s">
        <v>129</v>
      </c>
      <c r="E38" s="11" t="s">
        <v>130</v>
      </c>
      <c r="F38" s="11" t="s">
        <v>37</v>
      </c>
      <c r="G38" s="13" t="s">
        <v>23</v>
      </c>
      <c r="H38" s="13">
        <v>2019.1</v>
      </c>
      <c r="I38" s="13">
        <v>2019.12</v>
      </c>
      <c r="J38" s="11" t="s">
        <v>131</v>
      </c>
      <c r="K38" s="22">
        <f t="shared" si="0"/>
        <v>11.8</v>
      </c>
      <c r="L38" s="23">
        <v>10</v>
      </c>
      <c r="M38" s="23">
        <v>1.8</v>
      </c>
      <c r="N38" s="23">
        <v>0</v>
      </c>
      <c r="O38" s="24">
        <v>10</v>
      </c>
      <c r="P38" s="13" t="s">
        <v>39</v>
      </c>
      <c r="Q38" s="13" t="s">
        <v>25</v>
      </c>
    </row>
    <row r="39" ht="27" customHeight="1" spans="1:17">
      <c r="A39" s="6">
        <v>35</v>
      </c>
      <c r="B39" s="10">
        <v>2019</v>
      </c>
      <c r="C39" s="12" t="s">
        <v>126</v>
      </c>
      <c r="D39" s="12" t="s">
        <v>132</v>
      </c>
      <c r="E39" s="12" t="s">
        <v>133</v>
      </c>
      <c r="F39" s="12" t="s">
        <v>37</v>
      </c>
      <c r="G39" s="13" t="s">
        <v>23</v>
      </c>
      <c r="H39" s="13">
        <v>2019.1</v>
      </c>
      <c r="I39" s="13">
        <v>2019.12</v>
      </c>
      <c r="J39" s="12" t="s">
        <v>134</v>
      </c>
      <c r="K39" s="22">
        <f t="shared" si="0"/>
        <v>5</v>
      </c>
      <c r="L39" s="25">
        <v>5</v>
      </c>
      <c r="M39" s="25">
        <v>0</v>
      </c>
      <c r="N39" s="25">
        <v>0</v>
      </c>
      <c r="O39" s="26">
        <v>15</v>
      </c>
      <c r="P39" s="13" t="s">
        <v>39</v>
      </c>
      <c r="Q39" s="13" t="s">
        <v>25</v>
      </c>
    </row>
    <row r="40" ht="27" customHeight="1" spans="1:17">
      <c r="A40" s="6">
        <v>36</v>
      </c>
      <c r="B40" s="10">
        <v>2019</v>
      </c>
      <c r="C40" s="11" t="s">
        <v>135</v>
      </c>
      <c r="D40" s="12" t="s">
        <v>136</v>
      </c>
      <c r="E40" s="11" t="s">
        <v>137</v>
      </c>
      <c r="F40" s="11" t="s">
        <v>31</v>
      </c>
      <c r="G40" s="13" t="s">
        <v>23</v>
      </c>
      <c r="H40" s="13">
        <v>2019.1</v>
      </c>
      <c r="I40" s="13">
        <v>2019.12</v>
      </c>
      <c r="J40" s="11" t="s">
        <v>138</v>
      </c>
      <c r="K40" s="22">
        <f t="shared" si="0"/>
        <v>20</v>
      </c>
      <c r="L40" s="23">
        <v>9</v>
      </c>
      <c r="M40" s="23">
        <v>11</v>
      </c>
      <c r="N40" s="23">
        <v>0</v>
      </c>
      <c r="O40" s="24">
        <v>30</v>
      </c>
      <c r="P40" s="11" t="s">
        <v>33</v>
      </c>
      <c r="Q40" s="13" t="s">
        <v>25</v>
      </c>
    </row>
    <row r="41" ht="27" customHeight="1" spans="1:17">
      <c r="A41" s="6">
        <v>37</v>
      </c>
      <c r="B41" s="10">
        <v>2019</v>
      </c>
      <c r="C41" s="11" t="s">
        <v>135</v>
      </c>
      <c r="D41" s="12" t="s">
        <v>139</v>
      </c>
      <c r="E41" s="11" t="s">
        <v>140</v>
      </c>
      <c r="F41" s="11" t="s">
        <v>37</v>
      </c>
      <c r="G41" s="13" t="s">
        <v>23</v>
      </c>
      <c r="H41" s="13">
        <v>2019.1</v>
      </c>
      <c r="I41" s="13">
        <v>2019.12</v>
      </c>
      <c r="J41" s="11" t="s">
        <v>140</v>
      </c>
      <c r="K41" s="22">
        <f t="shared" si="0"/>
        <v>11</v>
      </c>
      <c r="L41" s="23">
        <v>6</v>
      </c>
      <c r="M41" s="23">
        <v>5</v>
      </c>
      <c r="N41" s="23">
        <v>0</v>
      </c>
      <c r="O41" s="24">
        <v>10</v>
      </c>
      <c r="P41" s="13" t="s">
        <v>39</v>
      </c>
      <c r="Q41" s="13" t="s">
        <v>25</v>
      </c>
    </row>
    <row r="42" ht="27" customHeight="1" spans="1:17">
      <c r="A42" s="6">
        <v>38</v>
      </c>
      <c r="B42" s="10">
        <v>2019</v>
      </c>
      <c r="C42" s="11" t="s">
        <v>141</v>
      </c>
      <c r="D42" s="11" t="s">
        <v>142</v>
      </c>
      <c r="E42" s="11" t="s">
        <v>143</v>
      </c>
      <c r="F42" s="11" t="s">
        <v>31</v>
      </c>
      <c r="G42" s="13" t="s">
        <v>23</v>
      </c>
      <c r="H42" s="13">
        <v>2019.1</v>
      </c>
      <c r="I42" s="13">
        <v>2019.12</v>
      </c>
      <c r="J42" s="11" t="s">
        <v>144</v>
      </c>
      <c r="K42" s="22">
        <f t="shared" si="0"/>
        <v>20</v>
      </c>
      <c r="L42" s="23">
        <v>20</v>
      </c>
      <c r="M42" s="23">
        <v>0</v>
      </c>
      <c r="N42" s="23">
        <v>0</v>
      </c>
      <c r="O42" s="24">
        <v>87</v>
      </c>
      <c r="P42" s="11" t="s">
        <v>33</v>
      </c>
      <c r="Q42" s="13" t="s">
        <v>25</v>
      </c>
    </row>
    <row r="43" ht="27" customHeight="1" spans="1:17">
      <c r="A43" s="6">
        <v>39</v>
      </c>
      <c r="B43" s="10">
        <v>2019</v>
      </c>
      <c r="C43" s="11" t="s">
        <v>145</v>
      </c>
      <c r="D43" s="11" t="s">
        <v>146</v>
      </c>
      <c r="E43" s="11" t="s">
        <v>147</v>
      </c>
      <c r="F43" s="11" t="s">
        <v>31</v>
      </c>
      <c r="G43" s="13" t="s">
        <v>23</v>
      </c>
      <c r="H43" s="13">
        <v>2019.1</v>
      </c>
      <c r="I43" s="13">
        <v>2019.12</v>
      </c>
      <c r="J43" s="11" t="s">
        <v>148</v>
      </c>
      <c r="K43" s="22">
        <f t="shared" si="0"/>
        <v>7</v>
      </c>
      <c r="L43" s="23">
        <v>7</v>
      </c>
      <c r="M43" s="23">
        <v>0</v>
      </c>
      <c r="N43" s="23">
        <v>0</v>
      </c>
      <c r="O43" s="24">
        <v>31</v>
      </c>
      <c r="P43" s="11" t="s">
        <v>33</v>
      </c>
      <c r="Q43" s="13" t="s">
        <v>25</v>
      </c>
    </row>
    <row r="44" ht="27" customHeight="1" spans="1:17">
      <c r="A44" s="6">
        <v>40</v>
      </c>
      <c r="B44" s="10">
        <v>2019</v>
      </c>
      <c r="C44" s="11" t="s">
        <v>145</v>
      </c>
      <c r="D44" s="11" t="s">
        <v>149</v>
      </c>
      <c r="E44" s="11" t="s">
        <v>150</v>
      </c>
      <c r="F44" s="11" t="s">
        <v>37</v>
      </c>
      <c r="G44" s="13" t="s">
        <v>23</v>
      </c>
      <c r="H44" s="13">
        <v>2019.1</v>
      </c>
      <c r="I44" s="13">
        <v>2019.12</v>
      </c>
      <c r="J44" s="11" t="s">
        <v>151</v>
      </c>
      <c r="K44" s="22">
        <f t="shared" si="0"/>
        <v>11</v>
      </c>
      <c r="L44" s="23">
        <v>5</v>
      </c>
      <c r="M44" s="23">
        <v>0</v>
      </c>
      <c r="N44" s="23">
        <v>6</v>
      </c>
      <c r="O44" s="24">
        <v>35</v>
      </c>
      <c r="P44" s="13" t="s">
        <v>39</v>
      </c>
      <c r="Q44" s="13" t="s">
        <v>25</v>
      </c>
    </row>
    <row r="45" ht="27" customHeight="1" spans="1:17">
      <c r="A45" s="6">
        <v>41</v>
      </c>
      <c r="B45" s="10">
        <v>2019</v>
      </c>
      <c r="C45" s="11" t="s">
        <v>152</v>
      </c>
      <c r="D45" s="11" t="s">
        <v>152</v>
      </c>
      <c r="E45" s="11" t="s">
        <v>121</v>
      </c>
      <c r="F45" s="11" t="s">
        <v>31</v>
      </c>
      <c r="G45" s="13" t="s">
        <v>23</v>
      </c>
      <c r="H45" s="13">
        <v>2019.1</v>
      </c>
      <c r="I45" s="13">
        <v>2019.12</v>
      </c>
      <c r="J45" s="11" t="s">
        <v>153</v>
      </c>
      <c r="K45" s="22">
        <f t="shared" si="0"/>
        <v>17</v>
      </c>
      <c r="L45" s="23">
        <v>17</v>
      </c>
      <c r="M45" s="23">
        <v>0</v>
      </c>
      <c r="N45" s="23">
        <v>0</v>
      </c>
      <c r="O45" s="24">
        <v>145</v>
      </c>
      <c r="P45" s="11" t="s">
        <v>33</v>
      </c>
      <c r="Q45" s="13" t="s">
        <v>25</v>
      </c>
    </row>
    <row r="46" ht="27" customHeight="1" spans="1:17">
      <c r="A46" s="6">
        <v>42</v>
      </c>
      <c r="B46" s="10">
        <v>2019</v>
      </c>
      <c r="C46" s="11" t="s">
        <v>152</v>
      </c>
      <c r="D46" s="11" t="s">
        <v>152</v>
      </c>
      <c r="E46" s="11" t="s">
        <v>154</v>
      </c>
      <c r="F46" s="11" t="s">
        <v>31</v>
      </c>
      <c r="G46" s="13" t="s">
        <v>23</v>
      </c>
      <c r="H46" s="13">
        <v>2019.1</v>
      </c>
      <c r="I46" s="13">
        <v>2019.12</v>
      </c>
      <c r="J46" s="11" t="s">
        <v>155</v>
      </c>
      <c r="K46" s="22">
        <f t="shared" si="0"/>
        <v>19</v>
      </c>
      <c r="L46" s="23">
        <v>19</v>
      </c>
      <c r="M46" s="23">
        <v>0</v>
      </c>
      <c r="N46" s="23">
        <v>0</v>
      </c>
      <c r="O46" s="24">
        <v>145</v>
      </c>
      <c r="P46" s="11" t="s">
        <v>33</v>
      </c>
      <c r="Q46" s="13" t="s">
        <v>25</v>
      </c>
    </row>
    <row r="47" ht="27" customHeight="1" spans="1:17">
      <c r="A47" s="6">
        <v>43</v>
      </c>
      <c r="B47" s="10">
        <v>2019</v>
      </c>
      <c r="C47" s="11" t="s">
        <v>152</v>
      </c>
      <c r="D47" s="11" t="s">
        <v>156</v>
      </c>
      <c r="E47" s="11" t="s">
        <v>157</v>
      </c>
      <c r="F47" s="11" t="s">
        <v>37</v>
      </c>
      <c r="G47" s="13" t="s">
        <v>23</v>
      </c>
      <c r="H47" s="13">
        <v>2019.1</v>
      </c>
      <c r="I47" s="13">
        <v>2019.12</v>
      </c>
      <c r="J47" s="11" t="s">
        <v>158</v>
      </c>
      <c r="K47" s="22">
        <f t="shared" si="0"/>
        <v>7.2</v>
      </c>
      <c r="L47" s="23">
        <v>6</v>
      </c>
      <c r="M47" s="23">
        <v>1.2</v>
      </c>
      <c r="N47" s="23">
        <v>0</v>
      </c>
      <c r="O47" s="24">
        <v>37</v>
      </c>
      <c r="P47" s="13" t="s">
        <v>39</v>
      </c>
      <c r="Q47" s="13" t="s">
        <v>25</v>
      </c>
    </row>
    <row r="48" ht="27" customHeight="1" spans="1:17">
      <c r="A48" s="6">
        <v>44</v>
      </c>
      <c r="B48" s="10">
        <v>2019</v>
      </c>
      <c r="C48" s="11" t="s">
        <v>152</v>
      </c>
      <c r="D48" s="11" t="s">
        <v>159</v>
      </c>
      <c r="E48" s="11" t="s">
        <v>160</v>
      </c>
      <c r="F48" s="11" t="s">
        <v>37</v>
      </c>
      <c r="G48" s="13" t="s">
        <v>23</v>
      </c>
      <c r="H48" s="13">
        <v>2019.1</v>
      </c>
      <c r="I48" s="13">
        <v>2019.12</v>
      </c>
      <c r="J48" s="11" t="s">
        <v>161</v>
      </c>
      <c r="K48" s="22">
        <f t="shared" si="0"/>
        <v>60</v>
      </c>
      <c r="L48" s="23">
        <v>10</v>
      </c>
      <c r="M48" s="23">
        <v>50</v>
      </c>
      <c r="N48" s="23">
        <v>0</v>
      </c>
      <c r="O48" s="24">
        <v>512</v>
      </c>
      <c r="P48" s="13" t="s">
        <v>39</v>
      </c>
      <c r="Q48" s="13" t="s">
        <v>25</v>
      </c>
    </row>
    <row r="49" ht="27" customHeight="1" spans="1:17">
      <c r="A49" s="6">
        <v>45</v>
      </c>
      <c r="B49" s="10">
        <v>2019</v>
      </c>
      <c r="C49" s="11" t="s">
        <v>152</v>
      </c>
      <c r="D49" s="11" t="s">
        <v>162</v>
      </c>
      <c r="E49" s="11" t="s">
        <v>130</v>
      </c>
      <c r="F49" s="11" t="s">
        <v>37</v>
      </c>
      <c r="G49" s="13" t="s">
        <v>23</v>
      </c>
      <c r="H49" s="13">
        <v>2019.1</v>
      </c>
      <c r="I49" s="13">
        <v>2019.12</v>
      </c>
      <c r="J49" s="11" t="s">
        <v>163</v>
      </c>
      <c r="K49" s="22">
        <f t="shared" si="0"/>
        <v>60</v>
      </c>
      <c r="L49" s="23">
        <v>10</v>
      </c>
      <c r="M49" s="23">
        <v>50</v>
      </c>
      <c r="N49" s="23">
        <v>0</v>
      </c>
      <c r="O49" s="24">
        <v>40</v>
      </c>
      <c r="P49" s="13" t="s">
        <v>39</v>
      </c>
      <c r="Q49" s="13" t="s">
        <v>25</v>
      </c>
    </row>
    <row r="50" ht="27" customHeight="1" spans="1:17">
      <c r="A50" s="6">
        <v>46</v>
      </c>
      <c r="B50" s="10">
        <v>2019</v>
      </c>
      <c r="C50" s="11" t="s">
        <v>164</v>
      </c>
      <c r="D50" s="11" t="s">
        <v>165</v>
      </c>
      <c r="E50" s="11" t="s">
        <v>166</v>
      </c>
      <c r="F50" s="11" t="s">
        <v>31</v>
      </c>
      <c r="G50" s="13" t="s">
        <v>23</v>
      </c>
      <c r="H50" s="13">
        <v>2019.1</v>
      </c>
      <c r="I50" s="13">
        <v>2019.12</v>
      </c>
      <c r="J50" s="11" t="s">
        <v>167</v>
      </c>
      <c r="K50" s="22">
        <f t="shared" si="0"/>
        <v>14</v>
      </c>
      <c r="L50" s="23">
        <v>14</v>
      </c>
      <c r="M50" s="23">
        <v>0</v>
      </c>
      <c r="N50" s="23">
        <v>0</v>
      </c>
      <c r="O50" s="24">
        <v>62</v>
      </c>
      <c r="P50" s="11" t="s">
        <v>33</v>
      </c>
      <c r="Q50" s="13" t="s">
        <v>25</v>
      </c>
    </row>
    <row r="51" ht="27" customHeight="1" spans="1:17">
      <c r="A51" s="6">
        <v>47</v>
      </c>
      <c r="B51" s="10">
        <v>2019</v>
      </c>
      <c r="C51" s="11" t="s">
        <v>164</v>
      </c>
      <c r="D51" s="11" t="s">
        <v>168</v>
      </c>
      <c r="E51" s="11" t="s">
        <v>169</v>
      </c>
      <c r="F51" s="11" t="s">
        <v>37</v>
      </c>
      <c r="G51" s="13" t="s">
        <v>23</v>
      </c>
      <c r="H51" s="13">
        <v>2019.1</v>
      </c>
      <c r="I51" s="13">
        <v>2019.12</v>
      </c>
      <c r="J51" s="11" t="s">
        <v>170</v>
      </c>
      <c r="K51" s="22">
        <f t="shared" si="0"/>
        <v>10</v>
      </c>
      <c r="L51" s="23">
        <v>10</v>
      </c>
      <c r="M51" s="23">
        <v>0</v>
      </c>
      <c r="N51" s="23">
        <v>0</v>
      </c>
      <c r="O51" s="24">
        <v>236</v>
      </c>
      <c r="P51" s="13" t="s">
        <v>39</v>
      </c>
      <c r="Q51" s="13" t="s">
        <v>25</v>
      </c>
    </row>
    <row r="52" ht="27" customHeight="1" spans="1:17">
      <c r="A52" s="6">
        <v>48</v>
      </c>
      <c r="B52" s="10">
        <v>2019</v>
      </c>
      <c r="C52" s="11" t="s">
        <v>164</v>
      </c>
      <c r="D52" s="11" t="s">
        <v>171</v>
      </c>
      <c r="E52" s="11" t="s">
        <v>172</v>
      </c>
      <c r="F52" s="11" t="s">
        <v>37</v>
      </c>
      <c r="G52" s="13" t="s">
        <v>23</v>
      </c>
      <c r="H52" s="13">
        <v>2019.1</v>
      </c>
      <c r="I52" s="13">
        <v>2019.12</v>
      </c>
      <c r="J52" s="11" t="s">
        <v>173</v>
      </c>
      <c r="K52" s="22">
        <f t="shared" si="0"/>
        <v>13</v>
      </c>
      <c r="L52" s="23">
        <v>10</v>
      </c>
      <c r="M52" s="23">
        <v>0</v>
      </c>
      <c r="N52" s="23">
        <v>3</v>
      </c>
      <c r="O52" s="24">
        <v>120</v>
      </c>
      <c r="P52" s="13" t="s">
        <v>39</v>
      </c>
      <c r="Q52" s="13" t="s">
        <v>25</v>
      </c>
    </row>
    <row r="53" ht="27" customHeight="1" spans="1:17">
      <c r="A53" s="6">
        <v>49</v>
      </c>
      <c r="B53" s="10">
        <v>2019</v>
      </c>
      <c r="C53" s="12" t="s">
        <v>174</v>
      </c>
      <c r="D53" s="12"/>
      <c r="E53" s="12" t="s">
        <v>175</v>
      </c>
      <c r="F53" s="12" t="s">
        <v>31</v>
      </c>
      <c r="G53" s="13" t="s">
        <v>23</v>
      </c>
      <c r="H53" s="13">
        <v>2019.1</v>
      </c>
      <c r="I53" s="13">
        <v>2019.12</v>
      </c>
      <c r="J53" s="27" t="s">
        <v>176</v>
      </c>
      <c r="K53" s="22">
        <f t="shared" si="0"/>
        <v>38</v>
      </c>
      <c r="L53" s="25">
        <v>38</v>
      </c>
      <c r="M53" s="25">
        <v>0</v>
      </c>
      <c r="N53" s="25">
        <v>0</v>
      </c>
      <c r="O53" s="26">
        <v>216</v>
      </c>
      <c r="P53" s="11" t="s">
        <v>33</v>
      </c>
      <c r="Q53" s="13" t="s">
        <v>25</v>
      </c>
    </row>
    <row r="54" ht="27" customHeight="1" spans="1:17">
      <c r="A54" s="6">
        <v>50</v>
      </c>
      <c r="B54" s="10">
        <v>2019</v>
      </c>
      <c r="C54" s="12" t="s">
        <v>174</v>
      </c>
      <c r="D54" s="12" t="s">
        <v>177</v>
      </c>
      <c r="E54" s="12" t="s">
        <v>178</v>
      </c>
      <c r="F54" s="12" t="s">
        <v>37</v>
      </c>
      <c r="G54" s="13" t="s">
        <v>23</v>
      </c>
      <c r="H54" s="13">
        <v>2019.1</v>
      </c>
      <c r="I54" s="13">
        <v>2019.12</v>
      </c>
      <c r="J54" s="12" t="s">
        <v>179</v>
      </c>
      <c r="K54" s="22">
        <f t="shared" si="0"/>
        <v>10</v>
      </c>
      <c r="L54" s="25">
        <v>5</v>
      </c>
      <c r="M54" s="25">
        <v>5</v>
      </c>
      <c r="N54" s="25">
        <v>0</v>
      </c>
      <c r="O54" s="26">
        <v>32</v>
      </c>
      <c r="P54" s="13" t="s">
        <v>39</v>
      </c>
      <c r="Q54" s="13" t="s">
        <v>25</v>
      </c>
    </row>
    <row r="55" ht="27" customHeight="1" spans="1:17">
      <c r="A55" s="6">
        <v>51</v>
      </c>
      <c r="B55" s="10">
        <v>2019</v>
      </c>
      <c r="C55" s="14" t="s">
        <v>119</v>
      </c>
      <c r="D55" s="14" t="s">
        <v>180</v>
      </c>
      <c r="E55" s="15" t="s">
        <v>181</v>
      </c>
      <c r="F55" s="15" t="s">
        <v>37</v>
      </c>
      <c r="G55" s="13" t="s">
        <v>23</v>
      </c>
      <c r="H55" s="13">
        <v>2019.1</v>
      </c>
      <c r="I55" s="13">
        <v>2019.12</v>
      </c>
      <c r="J55" s="15" t="s">
        <v>182</v>
      </c>
      <c r="K55" s="22">
        <f t="shared" si="0"/>
        <v>20</v>
      </c>
      <c r="L55" s="28">
        <v>6</v>
      </c>
      <c r="M55" s="28">
        <v>14</v>
      </c>
      <c r="N55" s="28"/>
      <c r="O55" s="29">
        <v>72</v>
      </c>
      <c r="P55" s="13" t="s">
        <v>39</v>
      </c>
      <c r="Q55" s="13" t="s">
        <v>25</v>
      </c>
    </row>
    <row r="56" ht="27" customHeight="1" spans="1:17">
      <c r="A56" s="6">
        <v>52</v>
      </c>
      <c r="B56" s="10">
        <v>2019</v>
      </c>
      <c r="C56" s="14" t="s">
        <v>119</v>
      </c>
      <c r="D56" s="16" t="s">
        <v>120</v>
      </c>
      <c r="E56" s="15" t="s">
        <v>181</v>
      </c>
      <c r="F56" s="16" t="s">
        <v>37</v>
      </c>
      <c r="G56" s="13" t="s">
        <v>23</v>
      </c>
      <c r="H56" s="13">
        <v>2019.1</v>
      </c>
      <c r="I56" s="13">
        <v>2019.12</v>
      </c>
      <c r="J56" s="16" t="s">
        <v>183</v>
      </c>
      <c r="K56" s="22">
        <f t="shared" si="0"/>
        <v>27</v>
      </c>
      <c r="L56" s="30">
        <v>5</v>
      </c>
      <c r="M56" s="30">
        <v>22</v>
      </c>
      <c r="N56" s="30"/>
      <c r="O56" s="31">
        <v>79</v>
      </c>
      <c r="P56" s="13" t="s">
        <v>39</v>
      </c>
      <c r="Q56" s="13" t="s">
        <v>25</v>
      </c>
    </row>
    <row r="57" ht="27" customHeight="1" spans="1:17">
      <c r="A57" s="6">
        <v>53</v>
      </c>
      <c r="B57" s="10">
        <v>2019</v>
      </c>
      <c r="C57" s="16" t="s">
        <v>57</v>
      </c>
      <c r="D57" s="16" t="s">
        <v>184</v>
      </c>
      <c r="E57" s="16" t="s">
        <v>181</v>
      </c>
      <c r="F57" s="16" t="s">
        <v>37</v>
      </c>
      <c r="G57" s="13" t="s">
        <v>23</v>
      </c>
      <c r="H57" s="13">
        <v>2019.1</v>
      </c>
      <c r="I57" s="13">
        <v>2019.12</v>
      </c>
      <c r="J57" s="16" t="s">
        <v>185</v>
      </c>
      <c r="K57" s="22">
        <f t="shared" si="0"/>
        <v>5</v>
      </c>
      <c r="L57" s="30">
        <v>5</v>
      </c>
      <c r="M57" s="30"/>
      <c r="N57" s="30"/>
      <c r="O57" s="31">
        <v>28</v>
      </c>
      <c r="P57" s="13" t="s">
        <v>39</v>
      </c>
      <c r="Q57" s="13" t="s">
        <v>25</v>
      </c>
    </row>
    <row r="58" ht="27" customHeight="1" spans="1:17">
      <c r="A58" s="6">
        <v>54</v>
      </c>
      <c r="B58" s="10">
        <v>2019</v>
      </c>
      <c r="C58" s="16" t="s">
        <v>50</v>
      </c>
      <c r="D58" s="16" t="s">
        <v>51</v>
      </c>
      <c r="E58" s="16" t="s">
        <v>186</v>
      </c>
      <c r="F58" s="16" t="s">
        <v>37</v>
      </c>
      <c r="G58" s="13" t="s">
        <v>23</v>
      </c>
      <c r="H58" s="13">
        <v>2019.1</v>
      </c>
      <c r="I58" s="13">
        <v>2019.12</v>
      </c>
      <c r="J58" s="16" t="s">
        <v>187</v>
      </c>
      <c r="K58" s="22">
        <f t="shared" si="0"/>
        <v>20</v>
      </c>
      <c r="L58" s="30">
        <v>5.6</v>
      </c>
      <c r="M58" s="30">
        <v>14.4</v>
      </c>
      <c r="N58" s="30"/>
      <c r="O58" s="31">
        <v>56</v>
      </c>
      <c r="P58" s="13" t="s">
        <v>39</v>
      </c>
      <c r="Q58" s="13" t="s">
        <v>25</v>
      </c>
    </row>
    <row r="59" ht="27" customHeight="1" spans="1:17">
      <c r="A59" s="6">
        <v>55</v>
      </c>
      <c r="B59" s="10">
        <v>2019</v>
      </c>
      <c r="C59" s="16" t="s">
        <v>96</v>
      </c>
      <c r="D59" s="16" t="s">
        <v>188</v>
      </c>
      <c r="E59" s="16" t="s">
        <v>189</v>
      </c>
      <c r="F59" s="16" t="s">
        <v>31</v>
      </c>
      <c r="G59" s="13" t="s">
        <v>23</v>
      </c>
      <c r="H59" s="13">
        <v>2019.1</v>
      </c>
      <c r="I59" s="13">
        <v>2019.12</v>
      </c>
      <c r="J59" s="16" t="s">
        <v>190</v>
      </c>
      <c r="K59" s="22">
        <f t="shared" si="0"/>
        <v>70</v>
      </c>
      <c r="L59" s="30">
        <v>5</v>
      </c>
      <c r="M59" s="30">
        <v>65</v>
      </c>
      <c r="N59" s="30"/>
      <c r="O59" s="31">
        <v>1163</v>
      </c>
      <c r="P59" s="11" t="s">
        <v>33</v>
      </c>
      <c r="Q59" s="13" t="s">
        <v>25</v>
      </c>
    </row>
    <row r="60" ht="27" customHeight="1" spans="1:17">
      <c r="A60" s="6">
        <v>56</v>
      </c>
      <c r="B60" s="10">
        <v>2019</v>
      </c>
      <c r="C60" s="14" t="s">
        <v>164</v>
      </c>
      <c r="D60" s="17" t="s">
        <v>168</v>
      </c>
      <c r="E60" s="17" t="s">
        <v>140</v>
      </c>
      <c r="F60" s="17" t="s">
        <v>37</v>
      </c>
      <c r="G60" s="13" t="s">
        <v>23</v>
      </c>
      <c r="H60" s="13">
        <v>2019.1</v>
      </c>
      <c r="I60" s="13">
        <v>2019.12</v>
      </c>
      <c r="J60" s="17" t="s">
        <v>191</v>
      </c>
      <c r="K60" s="22">
        <f t="shared" si="0"/>
        <v>10</v>
      </c>
      <c r="L60" s="32">
        <v>10</v>
      </c>
      <c r="M60" s="32">
        <v>0</v>
      </c>
      <c r="N60" s="32">
        <v>0</v>
      </c>
      <c r="O60" s="33">
        <v>53</v>
      </c>
      <c r="P60" s="13" t="s">
        <v>39</v>
      </c>
      <c r="Q60" s="13" t="s">
        <v>25</v>
      </c>
    </row>
    <row r="61" ht="27" customHeight="1" spans="1:17">
      <c r="A61" s="6">
        <v>57</v>
      </c>
      <c r="B61" s="10">
        <v>2019</v>
      </c>
      <c r="C61" s="14" t="s">
        <v>174</v>
      </c>
      <c r="D61" s="14" t="s">
        <v>192</v>
      </c>
      <c r="E61" s="14" t="s">
        <v>193</v>
      </c>
      <c r="F61" s="14" t="s">
        <v>37</v>
      </c>
      <c r="G61" s="13" t="s">
        <v>23</v>
      </c>
      <c r="H61" s="13">
        <v>2019.1</v>
      </c>
      <c r="I61" s="13">
        <v>2019.12</v>
      </c>
      <c r="J61" s="14" t="s">
        <v>194</v>
      </c>
      <c r="K61" s="22">
        <f t="shared" si="0"/>
        <v>6</v>
      </c>
      <c r="L61" s="34">
        <v>5</v>
      </c>
      <c r="M61" s="34">
        <v>1</v>
      </c>
      <c r="N61" s="34">
        <v>0</v>
      </c>
      <c r="O61" s="35">
        <v>4</v>
      </c>
      <c r="P61" s="13" t="s">
        <v>39</v>
      </c>
      <c r="Q61" s="13" t="s">
        <v>25</v>
      </c>
    </row>
    <row r="62" ht="27" customHeight="1" spans="1:17">
      <c r="A62" s="6">
        <v>58</v>
      </c>
      <c r="B62" s="10">
        <v>2019</v>
      </c>
      <c r="C62" s="14" t="s">
        <v>119</v>
      </c>
      <c r="D62" s="14" t="s">
        <v>195</v>
      </c>
      <c r="E62" s="14" t="s">
        <v>196</v>
      </c>
      <c r="F62" s="14" t="s">
        <v>37</v>
      </c>
      <c r="G62" s="13" t="s">
        <v>23</v>
      </c>
      <c r="H62" s="13">
        <v>2019.1</v>
      </c>
      <c r="I62" s="13">
        <v>2019.12</v>
      </c>
      <c r="J62" s="14" t="s">
        <v>197</v>
      </c>
      <c r="K62" s="22">
        <f t="shared" si="0"/>
        <v>10</v>
      </c>
      <c r="L62" s="34">
        <v>10</v>
      </c>
      <c r="M62" s="34">
        <v>0</v>
      </c>
      <c r="N62" s="34">
        <v>0</v>
      </c>
      <c r="O62" s="35">
        <v>7</v>
      </c>
      <c r="P62" s="13" t="s">
        <v>39</v>
      </c>
      <c r="Q62" s="13" t="s">
        <v>25</v>
      </c>
    </row>
    <row r="63" ht="27" customHeight="1" spans="1:17">
      <c r="A63" s="6">
        <v>59</v>
      </c>
      <c r="B63" s="10">
        <v>2019</v>
      </c>
      <c r="C63" s="14" t="s">
        <v>141</v>
      </c>
      <c r="D63" s="14" t="s">
        <v>198</v>
      </c>
      <c r="E63" s="14" t="s">
        <v>199</v>
      </c>
      <c r="F63" s="14" t="s">
        <v>37</v>
      </c>
      <c r="G63" s="13" t="s">
        <v>23</v>
      </c>
      <c r="H63" s="13">
        <v>2019.1</v>
      </c>
      <c r="I63" s="13">
        <v>2019.12</v>
      </c>
      <c r="J63" s="14" t="s">
        <v>200</v>
      </c>
      <c r="K63" s="22">
        <f t="shared" si="0"/>
        <v>40</v>
      </c>
      <c r="L63" s="34">
        <v>8</v>
      </c>
      <c r="M63" s="34">
        <v>32</v>
      </c>
      <c r="N63" s="34">
        <v>0</v>
      </c>
      <c r="O63" s="35">
        <v>20</v>
      </c>
      <c r="P63" s="13" t="s">
        <v>39</v>
      </c>
      <c r="Q63" s="13" t="s">
        <v>25</v>
      </c>
    </row>
    <row r="64" ht="27" customHeight="1" spans="1:17">
      <c r="A64" s="6">
        <v>60</v>
      </c>
      <c r="B64" s="10">
        <v>2019</v>
      </c>
      <c r="C64" s="14" t="s">
        <v>174</v>
      </c>
      <c r="D64" s="14" t="s">
        <v>201</v>
      </c>
      <c r="E64" s="14" t="s">
        <v>202</v>
      </c>
      <c r="F64" s="14" t="s">
        <v>37</v>
      </c>
      <c r="G64" s="13" t="s">
        <v>23</v>
      </c>
      <c r="H64" s="13">
        <v>2019.1</v>
      </c>
      <c r="I64" s="13">
        <v>2019.12</v>
      </c>
      <c r="J64" s="14" t="s">
        <v>203</v>
      </c>
      <c r="K64" s="22">
        <f t="shared" si="0"/>
        <v>26</v>
      </c>
      <c r="L64" s="34">
        <v>5</v>
      </c>
      <c r="M64" s="34">
        <v>20.78</v>
      </c>
      <c r="N64" s="34">
        <v>0.22</v>
      </c>
      <c r="O64" s="35">
        <v>37</v>
      </c>
      <c r="P64" s="13" t="s">
        <v>39</v>
      </c>
      <c r="Q64" s="13" t="s">
        <v>25</v>
      </c>
    </row>
    <row r="65" ht="27" customHeight="1" spans="1:17">
      <c r="A65" s="6">
        <v>61</v>
      </c>
      <c r="B65" s="10">
        <v>2019</v>
      </c>
      <c r="C65" s="14" t="s">
        <v>44</v>
      </c>
      <c r="D65" s="14" t="s">
        <v>204</v>
      </c>
      <c r="E65" s="36" t="s">
        <v>205</v>
      </c>
      <c r="F65" s="37" t="s">
        <v>37</v>
      </c>
      <c r="G65" s="13" t="s">
        <v>23</v>
      </c>
      <c r="H65" s="13">
        <v>2019.1</v>
      </c>
      <c r="I65" s="13">
        <v>2019.12</v>
      </c>
      <c r="J65" s="36" t="s">
        <v>206</v>
      </c>
      <c r="K65" s="22">
        <f t="shared" si="0"/>
        <v>10</v>
      </c>
      <c r="L65" s="43">
        <v>10</v>
      </c>
      <c r="M65" s="43">
        <v>0</v>
      </c>
      <c r="N65" s="43">
        <v>0</v>
      </c>
      <c r="O65" s="44">
        <v>40</v>
      </c>
      <c r="P65" s="13" t="s">
        <v>39</v>
      </c>
      <c r="Q65" s="13" t="s">
        <v>25</v>
      </c>
    </row>
    <row r="66" ht="27" customHeight="1" spans="1:17">
      <c r="A66" s="6">
        <v>62</v>
      </c>
      <c r="B66" s="10">
        <v>2019</v>
      </c>
      <c r="C66" s="14" t="s">
        <v>141</v>
      </c>
      <c r="D66" s="14" t="s">
        <v>207</v>
      </c>
      <c r="E66" s="14" t="s">
        <v>208</v>
      </c>
      <c r="F66" s="14" t="s">
        <v>37</v>
      </c>
      <c r="G66" s="13" t="s">
        <v>23</v>
      </c>
      <c r="H66" s="13">
        <v>2019.1</v>
      </c>
      <c r="I66" s="13">
        <v>2019.12</v>
      </c>
      <c r="J66" s="14" t="s">
        <v>209</v>
      </c>
      <c r="K66" s="22">
        <f t="shared" si="0"/>
        <v>14.616</v>
      </c>
      <c r="L66" s="34">
        <v>7</v>
      </c>
      <c r="M66" s="34">
        <v>7.616</v>
      </c>
      <c r="N66" s="34">
        <v>0</v>
      </c>
      <c r="O66" s="35">
        <v>20</v>
      </c>
      <c r="P66" s="13" t="s">
        <v>39</v>
      </c>
      <c r="Q66" s="13" t="s">
        <v>25</v>
      </c>
    </row>
    <row r="67" ht="27" customHeight="1" spans="1:17">
      <c r="A67" s="6">
        <v>63</v>
      </c>
      <c r="B67" s="10">
        <v>2019</v>
      </c>
      <c r="C67" s="14" t="s">
        <v>152</v>
      </c>
      <c r="D67" s="14" t="s">
        <v>210</v>
      </c>
      <c r="E67" s="14" t="s">
        <v>211</v>
      </c>
      <c r="F67" s="14" t="s">
        <v>31</v>
      </c>
      <c r="G67" s="13" t="s">
        <v>23</v>
      </c>
      <c r="H67" s="13">
        <v>2019.1</v>
      </c>
      <c r="I67" s="13">
        <v>2019.12</v>
      </c>
      <c r="J67" s="14" t="s">
        <v>212</v>
      </c>
      <c r="K67" s="22">
        <f t="shared" si="0"/>
        <v>7</v>
      </c>
      <c r="L67" s="34">
        <v>5</v>
      </c>
      <c r="M67" s="34">
        <v>0</v>
      </c>
      <c r="N67" s="34">
        <v>2</v>
      </c>
      <c r="O67" s="35">
        <v>42</v>
      </c>
      <c r="P67" s="11" t="s">
        <v>33</v>
      </c>
      <c r="Q67" s="13" t="s">
        <v>25</v>
      </c>
    </row>
    <row r="68" ht="27" customHeight="1" spans="1:17">
      <c r="A68" s="6">
        <v>64</v>
      </c>
      <c r="B68" s="10">
        <v>2019</v>
      </c>
      <c r="C68" s="14" t="s">
        <v>119</v>
      </c>
      <c r="D68" s="14" t="s">
        <v>213</v>
      </c>
      <c r="E68" s="14" t="s">
        <v>214</v>
      </c>
      <c r="F68" s="14" t="s">
        <v>37</v>
      </c>
      <c r="G68" s="13" t="s">
        <v>23</v>
      </c>
      <c r="H68" s="13">
        <v>2019.1</v>
      </c>
      <c r="I68" s="13">
        <v>2019.12</v>
      </c>
      <c r="J68" s="14" t="s">
        <v>215</v>
      </c>
      <c r="K68" s="22">
        <f t="shared" si="0"/>
        <v>10</v>
      </c>
      <c r="L68" s="34">
        <v>10</v>
      </c>
      <c r="M68" s="34">
        <v>0</v>
      </c>
      <c r="N68" s="34">
        <v>0</v>
      </c>
      <c r="O68" s="35">
        <v>22</v>
      </c>
      <c r="P68" s="13" t="s">
        <v>39</v>
      </c>
      <c r="Q68" s="13" t="s">
        <v>25</v>
      </c>
    </row>
    <row r="69" ht="27" customHeight="1" spans="1:17">
      <c r="A69" s="6">
        <v>65</v>
      </c>
      <c r="B69" s="10">
        <v>2019</v>
      </c>
      <c r="C69" s="14" t="s">
        <v>119</v>
      </c>
      <c r="D69" s="14" t="s">
        <v>216</v>
      </c>
      <c r="E69" s="14" t="s">
        <v>217</v>
      </c>
      <c r="F69" s="14" t="s">
        <v>37</v>
      </c>
      <c r="G69" s="13" t="s">
        <v>23</v>
      </c>
      <c r="H69" s="13">
        <v>2019.1</v>
      </c>
      <c r="I69" s="13">
        <v>2019.12</v>
      </c>
      <c r="J69" s="14" t="s">
        <v>218</v>
      </c>
      <c r="K69" s="22">
        <f t="shared" si="0"/>
        <v>4</v>
      </c>
      <c r="L69" s="34">
        <v>4</v>
      </c>
      <c r="M69" s="34">
        <v>0</v>
      </c>
      <c r="N69" s="34">
        <v>0</v>
      </c>
      <c r="O69" s="35">
        <v>5</v>
      </c>
      <c r="P69" s="13" t="s">
        <v>39</v>
      </c>
      <c r="Q69" s="13" t="s">
        <v>25</v>
      </c>
    </row>
    <row r="70" ht="27" customHeight="1" spans="1:17">
      <c r="A70" s="6">
        <v>66</v>
      </c>
      <c r="B70" s="10">
        <v>2019</v>
      </c>
      <c r="C70" s="14" t="s">
        <v>44</v>
      </c>
      <c r="D70" s="14" t="s">
        <v>219</v>
      </c>
      <c r="E70" s="38" t="s">
        <v>220</v>
      </c>
      <c r="F70" s="37" t="s">
        <v>221</v>
      </c>
      <c r="G70" s="13" t="s">
        <v>23</v>
      </c>
      <c r="H70" s="13">
        <v>2019.1</v>
      </c>
      <c r="I70" s="13">
        <v>2019.12</v>
      </c>
      <c r="J70" s="38" t="s">
        <v>222</v>
      </c>
      <c r="K70" s="22">
        <f t="shared" ref="K70:K133" si="1">SUM(L70:N70)</f>
        <v>6.2707</v>
      </c>
      <c r="L70" s="43">
        <v>6.2707</v>
      </c>
      <c r="M70" s="43">
        <v>0</v>
      </c>
      <c r="N70" s="43">
        <v>0</v>
      </c>
      <c r="O70" s="44">
        <v>135</v>
      </c>
      <c r="P70" s="11" t="s">
        <v>33</v>
      </c>
      <c r="Q70" s="13" t="s">
        <v>25</v>
      </c>
    </row>
    <row r="71" ht="27" customHeight="1" spans="1:17">
      <c r="A71" s="6">
        <v>67</v>
      </c>
      <c r="B71" s="10">
        <v>2019</v>
      </c>
      <c r="C71" s="14" t="s">
        <v>164</v>
      </c>
      <c r="D71" s="17" t="s">
        <v>223</v>
      </c>
      <c r="E71" s="17" t="s">
        <v>224</v>
      </c>
      <c r="F71" s="17" t="s">
        <v>37</v>
      </c>
      <c r="G71" s="13" t="s">
        <v>23</v>
      </c>
      <c r="H71" s="13">
        <v>2019.1</v>
      </c>
      <c r="I71" s="13">
        <v>2019.12</v>
      </c>
      <c r="J71" s="45" t="s">
        <v>225</v>
      </c>
      <c r="K71" s="22">
        <f t="shared" si="1"/>
        <v>3</v>
      </c>
      <c r="L71" s="32">
        <v>3</v>
      </c>
      <c r="M71" s="32">
        <v>0</v>
      </c>
      <c r="N71" s="32">
        <v>0</v>
      </c>
      <c r="O71" s="33">
        <v>132</v>
      </c>
      <c r="P71" s="13" t="s">
        <v>39</v>
      </c>
      <c r="Q71" s="13" t="s">
        <v>25</v>
      </c>
    </row>
    <row r="72" ht="27" customHeight="1" spans="1:17">
      <c r="A72" s="6">
        <v>68</v>
      </c>
      <c r="B72" s="10">
        <v>2019</v>
      </c>
      <c r="C72" s="14" t="s">
        <v>44</v>
      </c>
      <c r="D72" s="14" t="s">
        <v>226</v>
      </c>
      <c r="E72" s="38" t="s">
        <v>227</v>
      </c>
      <c r="F72" s="37" t="s">
        <v>37</v>
      </c>
      <c r="G72" s="13" t="s">
        <v>23</v>
      </c>
      <c r="H72" s="13">
        <v>2019.1</v>
      </c>
      <c r="I72" s="13">
        <v>2019.12</v>
      </c>
      <c r="J72" s="36" t="s">
        <v>228</v>
      </c>
      <c r="K72" s="22">
        <f t="shared" si="1"/>
        <v>10</v>
      </c>
      <c r="L72" s="43">
        <v>10</v>
      </c>
      <c r="M72" s="43">
        <v>0</v>
      </c>
      <c r="N72" s="43">
        <v>0</v>
      </c>
      <c r="O72" s="44">
        <v>6</v>
      </c>
      <c r="P72" s="13" t="s">
        <v>39</v>
      </c>
      <c r="Q72" s="13" t="s">
        <v>25</v>
      </c>
    </row>
    <row r="73" ht="27" customHeight="1" spans="1:17">
      <c r="A73" s="6">
        <v>69</v>
      </c>
      <c r="B73" s="10">
        <v>2019</v>
      </c>
      <c r="C73" s="17" t="s">
        <v>152</v>
      </c>
      <c r="D73" s="17" t="s">
        <v>162</v>
      </c>
      <c r="E73" s="17" t="s">
        <v>130</v>
      </c>
      <c r="F73" s="17" t="s">
        <v>37</v>
      </c>
      <c r="G73" s="13" t="s">
        <v>23</v>
      </c>
      <c r="H73" s="13">
        <v>2019.1</v>
      </c>
      <c r="I73" s="13">
        <v>2019.12</v>
      </c>
      <c r="J73" s="17" t="s">
        <v>163</v>
      </c>
      <c r="K73" s="22">
        <f t="shared" si="1"/>
        <v>60</v>
      </c>
      <c r="L73" s="32">
        <v>40</v>
      </c>
      <c r="M73" s="32">
        <v>20</v>
      </c>
      <c r="N73" s="32">
        <v>0</v>
      </c>
      <c r="O73" s="33">
        <v>103</v>
      </c>
      <c r="P73" s="13" t="s">
        <v>39</v>
      </c>
      <c r="Q73" s="13" t="s">
        <v>25</v>
      </c>
    </row>
    <row r="74" ht="27" customHeight="1" spans="1:17">
      <c r="A74" s="6">
        <v>70</v>
      </c>
      <c r="B74" s="10">
        <v>2019</v>
      </c>
      <c r="C74" s="17" t="s">
        <v>105</v>
      </c>
      <c r="D74" s="17" t="s">
        <v>229</v>
      </c>
      <c r="E74" s="17" t="s">
        <v>150</v>
      </c>
      <c r="F74" s="17" t="s">
        <v>37</v>
      </c>
      <c r="G74" s="13" t="s">
        <v>23</v>
      </c>
      <c r="H74" s="13">
        <v>2019.1</v>
      </c>
      <c r="I74" s="13">
        <v>2019.12</v>
      </c>
      <c r="J74" s="17" t="s">
        <v>230</v>
      </c>
      <c r="K74" s="22">
        <f t="shared" si="1"/>
        <v>45</v>
      </c>
      <c r="L74" s="32">
        <v>40</v>
      </c>
      <c r="M74" s="32">
        <v>0</v>
      </c>
      <c r="N74" s="32">
        <v>5</v>
      </c>
      <c r="O74" s="33">
        <v>35</v>
      </c>
      <c r="P74" s="13" t="s">
        <v>39</v>
      </c>
      <c r="Q74" s="13" t="s">
        <v>25</v>
      </c>
    </row>
    <row r="75" ht="27" customHeight="1" spans="1:17">
      <c r="A75" s="6">
        <v>71</v>
      </c>
      <c r="B75" s="10">
        <v>2019</v>
      </c>
      <c r="C75" s="17" t="s">
        <v>164</v>
      </c>
      <c r="D75" s="17" t="s">
        <v>171</v>
      </c>
      <c r="E75" s="17" t="s">
        <v>231</v>
      </c>
      <c r="F75" s="17" t="s">
        <v>37</v>
      </c>
      <c r="G75" s="13" t="s">
        <v>23</v>
      </c>
      <c r="H75" s="13">
        <v>2019.1</v>
      </c>
      <c r="I75" s="13">
        <v>2019.12</v>
      </c>
      <c r="J75" s="17" t="s">
        <v>232</v>
      </c>
      <c r="K75" s="22">
        <f t="shared" si="1"/>
        <v>500</v>
      </c>
      <c r="L75" s="32">
        <v>40</v>
      </c>
      <c r="M75" s="32">
        <v>400</v>
      </c>
      <c r="N75" s="32">
        <v>60</v>
      </c>
      <c r="O75" s="33">
        <v>124</v>
      </c>
      <c r="P75" s="13" t="s">
        <v>39</v>
      </c>
      <c r="Q75" s="13" t="s">
        <v>25</v>
      </c>
    </row>
    <row r="76" ht="27" customHeight="1" spans="1:17">
      <c r="A76" s="6">
        <v>72</v>
      </c>
      <c r="B76" s="10">
        <v>2019</v>
      </c>
      <c r="C76" s="17" t="s">
        <v>85</v>
      </c>
      <c r="D76" s="17" t="s">
        <v>233</v>
      </c>
      <c r="E76" s="17" t="s">
        <v>234</v>
      </c>
      <c r="F76" s="17" t="s">
        <v>37</v>
      </c>
      <c r="G76" s="13" t="s">
        <v>23</v>
      </c>
      <c r="H76" s="13">
        <v>2019.1</v>
      </c>
      <c r="I76" s="13">
        <v>2019.12</v>
      </c>
      <c r="J76" s="17" t="s">
        <v>235</v>
      </c>
      <c r="K76" s="22">
        <f t="shared" si="1"/>
        <v>24</v>
      </c>
      <c r="L76" s="32">
        <v>24</v>
      </c>
      <c r="M76" s="32">
        <v>0</v>
      </c>
      <c r="N76" s="32">
        <v>0</v>
      </c>
      <c r="O76" s="33">
        <v>57</v>
      </c>
      <c r="P76" s="13" t="s">
        <v>39</v>
      </c>
      <c r="Q76" s="13" t="s">
        <v>25</v>
      </c>
    </row>
    <row r="77" ht="27" customHeight="1" spans="1:17">
      <c r="A77" s="6">
        <v>73</v>
      </c>
      <c r="B77" s="10">
        <v>2019</v>
      </c>
      <c r="C77" s="17" t="s">
        <v>85</v>
      </c>
      <c r="D77" s="17" t="s">
        <v>233</v>
      </c>
      <c r="E77" s="17" t="s">
        <v>236</v>
      </c>
      <c r="F77" s="17" t="s">
        <v>37</v>
      </c>
      <c r="G77" s="13" t="s">
        <v>23</v>
      </c>
      <c r="H77" s="13">
        <v>2019.1</v>
      </c>
      <c r="I77" s="13">
        <v>2019.12</v>
      </c>
      <c r="J77" s="17" t="s">
        <v>237</v>
      </c>
      <c r="K77" s="22">
        <f t="shared" si="1"/>
        <v>16</v>
      </c>
      <c r="L77" s="32">
        <v>16</v>
      </c>
      <c r="M77" s="32">
        <v>0</v>
      </c>
      <c r="N77" s="32">
        <v>0</v>
      </c>
      <c r="O77" s="33">
        <v>57</v>
      </c>
      <c r="P77" s="13" t="s">
        <v>39</v>
      </c>
      <c r="Q77" s="13" t="s">
        <v>25</v>
      </c>
    </row>
    <row r="78" ht="27" customHeight="1" spans="1:17">
      <c r="A78" s="6">
        <v>74</v>
      </c>
      <c r="B78" s="10">
        <v>2019</v>
      </c>
      <c r="C78" s="17" t="s">
        <v>174</v>
      </c>
      <c r="D78" s="17" t="s">
        <v>238</v>
      </c>
      <c r="E78" s="17" t="s">
        <v>239</v>
      </c>
      <c r="F78" s="17" t="s">
        <v>37</v>
      </c>
      <c r="G78" s="13" t="s">
        <v>23</v>
      </c>
      <c r="H78" s="13">
        <v>2019.1</v>
      </c>
      <c r="I78" s="13">
        <v>2019.12</v>
      </c>
      <c r="J78" s="17" t="s">
        <v>240</v>
      </c>
      <c r="K78" s="22">
        <f t="shared" si="1"/>
        <v>30</v>
      </c>
      <c r="L78" s="32">
        <v>25</v>
      </c>
      <c r="M78" s="32">
        <v>0</v>
      </c>
      <c r="N78" s="32">
        <v>5</v>
      </c>
      <c r="O78" s="33">
        <v>100</v>
      </c>
      <c r="P78" s="13" t="s">
        <v>39</v>
      </c>
      <c r="Q78" s="13" t="s">
        <v>25</v>
      </c>
    </row>
    <row r="79" ht="27" customHeight="1" spans="1:17">
      <c r="A79" s="6">
        <v>75</v>
      </c>
      <c r="B79" s="10">
        <v>2019</v>
      </c>
      <c r="C79" s="17" t="s">
        <v>174</v>
      </c>
      <c r="D79" s="17" t="s">
        <v>238</v>
      </c>
      <c r="E79" s="17" t="s">
        <v>241</v>
      </c>
      <c r="F79" s="17" t="s">
        <v>37</v>
      </c>
      <c r="G79" s="13" t="s">
        <v>23</v>
      </c>
      <c r="H79" s="13">
        <v>2019.1</v>
      </c>
      <c r="I79" s="13">
        <v>2019.12</v>
      </c>
      <c r="J79" s="17" t="s">
        <v>242</v>
      </c>
      <c r="K79" s="22">
        <f t="shared" si="1"/>
        <v>20</v>
      </c>
      <c r="L79" s="32">
        <v>15</v>
      </c>
      <c r="M79" s="32">
        <v>0</v>
      </c>
      <c r="N79" s="32">
        <v>5</v>
      </c>
      <c r="O79" s="33">
        <v>70</v>
      </c>
      <c r="P79" s="13" t="s">
        <v>39</v>
      </c>
      <c r="Q79" s="13" t="s">
        <v>25</v>
      </c>
    </row>
    <row r="80" ht="27" customHeight="1" spans="1:17">
      <c r="A80" s="6">
        <v>76</v>
      </c>
      <c r="B80" s="10">
        <v>2019</v>
      </c>
      <c r="C80" s="17" t="s">
        <v>96</v>
      </c>
      <c r="D80" s="17" t="s">
        <v>243</v>
      </c>
      <c r="E80" s="17" t="s">
        <v>244</v>
      </c>
      <c r="F80" s="17" t="s">
        <v>37</v>
      </c>
      <c r="G80" s="13" t="s">
        <v>23</v>
      </c>
      <c r="H80" s="13">
        <v>2019.1</v>
      </c>
      <c r="I80" s="13">
        <v>2019.12</v>
      </c>
      <c r="J80" s="17" t="s">
        <v>245</v>
      </c>
      <c r="K80" s="22">
        <f t="shared" si="1"/>
        <v>43</v>
      </c>
      <c r="L80" s="32">
        <v>40</v>
      </c>
      <c r="M80" s="32">
        <v>3</v>
      </c>
      <c r="N80" s="32">
        <v>0</v>
      </c>
      <c r="O80" s="33">
        <v>22</v>
      </c>
      <c r="P80" s="13" t="s">
        <v>39</v>
      </c>
      <c r="Q80" s="13" t="s">
        <v>25</v>
      </c>
    </row>
    <row r="81" ht="27" customHeight="1" spans="1:17">
      <c r="A81" s="6">
        <v>77</v>
      </c>
      <c r="B81" s="10">
        <v>2019</v>
      </c>
      <c r="C81" s="17" t="s">
        <v>119</v>
      </c>
      <c r="D81" s="17" t="s">
        <v>216</v>
      </c>
      <c r="E81" s="17" t="s">
        <v>246</v>
      </c>
      <c r="F81" s="17" t="s">
        <v>37</v>
      </c>
      <c r="G81" s="13" t="s">
        <v>23</v>
      </c>
      <c r="H81" s="13">
        <v>2019.1</v>
      </c>
      <c r="I81" s="13">
        <v>2019.12</v>
      </c>
      <c r="J81" s="17" t="s">
        <v>247</v>
      </c>
      <c r="K81" s="22">
        <f t="shared" si="1"/>
        <v>40</v>
      </c>
      <c r="L81" s="32">
        <v>40</v>
      </c>
      <c r="M81" s="32">
        <v>0</v>
      </c>
      <c r="N81" s="32">
        <v>0</v>
      </c>
      <c r="O81" s="33">
        <v>10</v>
      </c>
      <c r="P81" s="13" t="s">
        <v>39</v>
      </c>
      <c r="Q81" s="13" t="s">
        <v>25</v>
      </c>
    </row>
    <row r="82" ht="27" customHeight="1" spans="1:17">
      <c r="A82" s="6">
        <v>78</v>
      </c>
      <c r="B82" s="10">
        <v>2019</v>
      </c>
      <c r="C82" s="17" t="s">
        <v>126</v>
      </c>
      <c r="D82" s="17" t="s">
        <v>248</v>
      </c>
      <c r="E82" s="17" t="s">
        <v>249</v>
      </c>
      <c r="F82" s="17" t="s">
        <v>37</v>
      </c>
      <c r="G82" s="13" t="s">
        <v>23</v>
      </c>
      <c r="H82" s="13">
        <v>2019.1</v>
      </c>
      <c r="I82" s="13">
        <v>2019.12</v>
      </c>
      <c r="J82" s="17" t="s">
        <v>250</v>
      </c>
      <c r="K82" s="22">
        <f t="shared" si="1"/>
        <v>55</v>
      </c>
      <c r="L82" s="32">
        <v>40</v>
      </c>
      <c r="M82" s="32">
        <v>15</v>
      </c>
      <c r="N82" s="32">
        <v>0</v>
      </c>
      <c r="O82" s="33">
        <v>45</v>
      </c>
      <c r="P82" s="13" t="s">
        <v>39</v>
      </c>
      <c r="Q82" s="13" t="s">
        <v>25</v>
      </c>
    </row>
    <row r="83" ht="27" customHeight="1" spans="1:17">
      <c r="A83" s="6">
        <v>79</v>
      </c>
      <c r="B83" s="10">
        <v>2019</v>
      </c>
      <c r="C83" s="17" t="s">
        <v>141</v>
      </c>
      <c r="D83" s="17" t="s">
        <v>251</v>
      </c>
      <c r="E83" s="17" t="s">
        <v>150</v>
      </c>
      <c r="F83" s="17" t="s">
        <v>37</v>
      </c>
      <c r="G83" s="13" t="s">
        <v>23</v>
      </c>
      <c r="H83" s="13">
        <v>2019.1</v>
      </c>
      <c r="I83" s="13">
        <v>2019.12</v>
      </c>
      <c r="J83" s="45" t="s">
        <v>252</v>
      </c>
      <c r="K83" s="22">
        <f t="shared" si="1"/>
        <v>24</v>
      </c>
      <c r="L83" s="32">
        <v>24</v>
      </c>
      <c r="M83" s="32">
        <v>0</v>
      </c>
      <c r="N83" s="32">
        <v>0</v>
      </c>
      <c r="O83" s="33">
        <v>4</v>
      </c>
      <c r="P83" s="13" t="s">
        <v>39</v>
      </c>
      <c r="Q83" s="13" t="s">
        <v>25</v>
      </c>
    </row>
    <row r="84" ht="27" customHeight="1" spans="1:17">
      <c r="A84" s="6">
        <v>80</v>
      </c>
      <c r="B84" s="10">
        <v>2019</v>
      </c>
      <c r="C84" s="17" t="s">
        <v>141</v>
      </c>
      <c r="D84" s="17" t="s">
        <v>251</v>
      </c>
      <c r="E84" s="17" t="s">
        <v>150</v>
      </c>
      <c r="F84" s="17" t="s">
        <v>37</v>
      </c>
      <c r="G84" s="13" t="s">
        <v>23</v>
      </c>
      <c r="H84" s="13">
        <v>2019.1</v>
      </c>
      <c r="I84" s="13">
        <v>2019.12</v>
      </c>
      <c r="J84" s="45" t="s">
        <v>253</v>
      </c>
      <c r="K84" s="22">
        <f t="shared" si="1"/>
        <v>16</v>
      </c>
      <c r="L84" s="32">
        <v>16</v>
      </c>
      <c r="M84" s="32">
        <v>0</v>
      </c>
      <c r="N84" s="32">
        <v>0</v>
      </c>
      <c r="O84" s="33">
        <v>25</v>
      </c>
      <c r="P84" s="13" t="s">
        <v>39</v>
      </c>
      <c r="Q84" s="13" t="s">
        <v>25</v>
      </c>
    </row>
    <row r="85" ht="36" spans="1:17">
      <c r="A85" s="6">
        <v>81</v>
      </c>
      <c r="B85" s="39">
        <v>2019</v>
      </c>
      <c r="C85" s="39" t="s">
        <v>126</v>
      </c>
      <c r="D85" s="39" t="s">
        <v>254</v>
      </c>
      <c r="E85" s="39" t="s">
        <v>255</v>
      </c>
      <c r="F85" s="39" t="s">
        <v>31</v>
      </c>
      <c r="G85" s="39" t="s">
        <v>23</v>
      </c>
      <c r="H85" s="39">
        <v>2019.1</v>
      </c>
      <c r="I85" s="39" t="s">
        <v>256</v>
      </c>
      <c r="J85" s="39" t="s">
        <v>257</v>
      </c>
      <c r="K85" s="22">
        <f t="shared" si="1"/>
        <v>20</v>
      </c>
      <c r="L85" s="46">
        <v>10</v>
      </c>
      <c r="M85" s="46">
        <v>10</v>
      </c>
      <c r="N85" s="46">
        <v>0</v>
      </c>
      <c r="O85" s="47">
        <v>30</v>
      </c>
      <c r="P85" s="39" t="s">
        <v>258</v>
      </c>
      <c r="Q85" s="39" t="s">
        <v>259</v>
      </c>
    </row>
    <row r="86" ht="24" spans="1:17">
      <c r="A86" s="6">
        <v>82</v>
      </c>
      <c r="B86" s="39">
        <v>2019</v>
      </c>
      <c r="C86" s="39" t="s">
        <v>126</v>
      </c>
      <c r="D86" s="39" t="s">
        <v>254</v>
      </c>
      <c r="E86" s="39" t="s">
        <v>260</v>
      </c>
      <c r="F86" s="39" t="s">
        <v>31</v>
      </c>
      <c r="G86" s="39" t="s">
        <v>23</v>
      </c>
      <c r="H86" s="39">
        <v>2019.1</v>
      </c>
      <c r="I86" s="39" t="s">
        <v>256</v>
      </c>
      <c r="J86" s="39" t="s">
        <v>261</v>
      </c>
      <c r="K86" s="22">
        <f t="shared" si="1"/>
        <v>15</v>
      </c>
      <c r="L86" s="46">
        <v>10</v>
      </c>
      <c r="M86" s="46">
        <v>5</v>
      </c>
      <c r="N86" s="46">
        <v>0</v>
      </c>
      <c r="O86" s="47">
        <v>25</v>
      </c>
      <c r="P86" s="39" t="s">
        <v>258</v>
      </c>
      <c r="Q86" s="39" t="s">
        <v>259</v>
      </c>
    </row>
    <row r="87" ht="24" spans="1:17">
      <c r="A87" s="6">
        <v>83</v>
      </c>
      <c r="B87" s="39">
        <v>2019</v>
      </c>
      <c r="C87" s="39" t="s">
        <v>119</v>
      </c>
      <c r="D87" s="39" t="s">
        <v>123</v>
      </c>
      <c r="E87" s="39" t="s">
        <v>262</v>
      </c>
      <c r="F87" s="39" t="s">
        <v>263</v>
      </c>
      <c r="G87" s="39" t="s">
        <v>23</v>
      </c>
      <c r="H87" s="40">
        <v>2019.1</v>
      </c>
      <c r="I87" s="48">
        <v>43770</v>
      </c>
      <c r="J87" s="39" t="s">
        <v>264</v>
      </c>
      <c r="K87" s="22">
        <f t="shared" si="1"/>
        <v>276.6</v>
      </c>
      <c r="L87" s="46">
        <v>10</v>
      </c>
      <c r="M87" s="46"/>
      <c r="N87" s="46">
        <v>266.6</v>
      </c>
      <c r="O87" s="47">
        <v>224</v>
      </c>
      <c r="P87" s="39" t="s">
        <v>217</v>
      </c>
      <c r="Q87" s="39" t="s">
        <v>259</v>
      </c>
    </row>
    <row r="88" ht="24" spans="1:17">
      <c r="A88" s="6">
        <v>84</v>
      </c>
      <c r="B88" s="39">
        <v>2019</v>
      </c>
      <c r="C88" s="39" t="s">
        <v>119</v>
      </c>
      <c r="D88" s="39" t="s">
        <v>123</v>
      </c>
      <c r="E88" s="39" t="s">
        <v>124</v>
      </c>
      <c r="F88" s="39" t="s">
        <v>263</v>
      </c>
      <c r="G88" s="39" t="s">
        <v>23</v>
      </c>
      <c r="H88" s="40">
        <v>2019.7</v>
      </c>
      <c r="I88" s="40">
        <v>2019.9</v>
      </c>
      <c r="J88" s="39" t="s">
        <v>125</v>
      </c>
      <c r="K88" s="22">
        <f t="shared" si="1"/>
        <v>47</v>
      </c>
      <c r="L88" s="46">
        <v>10</v>
      </c>
      <c r="M88" s="46"/>
      <c r="N88" s="46">
        <v>37</v>
      </c>
      <c r="O88" s="47">
        <v>25</v>
      </c>
      <c r="P88" s="39" t="s">
        <v>217</v>
      </c>
      <c r="Q88" s="39" t="s">
        <v>259</v>
      </c>
    </row>
    <row r="89" ht="24" spans="1:17">
      <c r="A89" s="6">
        <v>85</v>
      </c>
      <c r="B89" s="39">
        <v>2019</v>
      </c>
      <c r="C89" s="39" t="s">
        <v>119</v>
      </c>
      <c r="D89" s="39" t="s">
        <v>265</v>
      </c>
      <c r="E89" s="39" t="s">
        <v>266</v>
      </c>
      <c r="F89" s="39" t="s">
        <v>31</v>
      </c>
      <c r="G89" s="39" t="s">
        <v>23</v>
      </c>
      <c r="H89" s="40">
        <v>2019.1</v>
      </c>
      <c r="I89" s="48">
        <v>44166</v>
      </c>
      <c r="J89" s="39" t="s">
        <v>267</v>
      </c>
      <c r="K89" s="22">
        <f t="shared" si="1"/>
        <v>120</v>
      </c>
      <c r="L89" s="46">
        <v>5</v>
      </c>
      <c r="M89" s="46"/>
      <c r="N89" s="46">
        <v>115</v>
      </c>
      <c r="O89" s="47">
        <v>86</v>
      </c>
      <c r="P89" s="39" t="s">
        <v>268</v>
      </c>
      <c r="Q89" s="39" t="s">
        <v>269</v>
      </c>
    </row>
    <row r="90" ht="24" spans="1:17">
      <c r="A90" s="6">
        <v>86</v>
      </c>
      <c r="B90" s="39">
        <v>2019</v>
      </c>
      <c r="C90" s="39" t="s">
        <v>119</v>
      </c>
      <c r="D90" s="39" t="s">
        <v>265</v>
      </c>
      <c r="E90" s="39" t="s">
        <v>270</v>
      </c>
      <c r="F90" s="39" t="s">
        <v>31</v>
      </c>
      <c r="G90" s="39" t="s">
        <v>23</v>
      </c>
      <c r="H90" s="40">
        <v>2019.1</v>
      </c>
      <c r="I90" s="48">
        <v>43801</v>
      </c>
      <c r="J90" s="39" t="s">
        <v>271</v>
      </c>
      <c r="K90" s="22">
        <f t="shared" si="1"/>
        <v>50</v>
      </c>
      <c r="L90" s="46">
        <v>5</v>
      </c>
      <c r="M90" s="46"/>
      <c r="N90" s="46">
        <v>45</v>
      </c>
      <c r="O90" s="47">
        <v>86</v>
      </c>
      <c r="P90" s="39" t="s">
        <v>268</v>
      </c>
      <c r="Q90" s="39" t="s">
        <v>272</v>
      </c>
    </row>
    <row r="91" ht="24" spans="1:17">
      <c r="A91" s="6">
        <v>87</v>
      </c>
      <c r="B91" s="39">
        <v>2019</v>
      </c>
      <c r="C91" s="39" t="s">
        <v>119</v>
      </c>
      <c r="D91" s="39" t="s">
        <v>180</v>
      </c>
      <c r="E91" s="39" t="s">
        <v>273</v>
      </c>
      <c r="F91" s="39" t="s">
        <v>263</v>
      </c>
      <c r="G91" s="39" t="s">
        <v>274</v>
      </c>
      <c r="H91" s="40">
        <v>2019.1</v>
      </c>
      <c r="I91" s="48">
        <v>44166</v>
      </c>
      <c r="J91" s="39" t="s">
        <v>275</v>
      </c>
      <c r="K91" s="22">
        <f t="shared" si="1"/>
        <v>120</v>
      </c>
      <c r="L91" s="46">
        <v>5</v>
      </c>
      <c r="M91" s="46"/>
      <c r="N91" s="46">
        <v>115</v>
      </c>
      <c r="O91" s="47">
        <v>70</v>
      </c>
      <c r="P91" s="39" t="s">
        <v>276</v>
      </c>
      <c r="Q91" s="39" t="s">
        <v>259</v>
      </c>
    </row>
    <row r="92" ht="24" spans="1:17">
      <c r="A92" s="6">
        <v>88</v>
      </c>
      <c r="B92" s="39">
        <v>2019</v>
      </c>
      <c r="C92" s="39" t="s">
        <v>119</v>
      </c>
      <c r="D92" s="39" t="s">
        <v>180</v>
      </c>
      <c r="E92" s="39" t="s">
        <v>277</v>
      </c>
      <c r="F92" s="39" t="s">
        <v>263</v>
      </c>
      <c r="G92" s="39" t="s">
        <v>278</v>
      </c>
      <c r="H92" s="40">
        <v>2019.1</v>
      </c>
      <c r="I92" s="48">
        <v>44166</v>
      </c>
      <c r="J92" s="39" t="s">
        <v>279</v>
      </c>
      <c r="K92" s="22">
        <f t="shared" si="1"/>
        <v>40</v>
      </c>
      <c r="L92" s="46">
        <v>5</v>
      </c>
      <c r="M92" s="46"/>
      <c r="N92" s="46">
        <v>35</v>
      </c>
      <c r="O92" s="47">
        <v>70</v>
      </c>
      <c r="P92" s="39" t="s">
        <v>276</v>
      </c>
      <c r="Q92" s="39" t="s">
        <v>259</v>
      </c>
    </row>
    <row r="93" ht="24" spans="1:17">
      <c r="A93" s="6">
        <v>89</v>
      </c>
      <c r="B93" s="39">
        <v>2019</v>
      </c>
      <c r="C93" s="39" t="s">
        <v>119</v>
      </c>
      <c r="D93" s="39" t="s">
        <v>180</v>
      </c>
      <c r="E93" s="39" t="s">
        <v>280</v>
      </c>
      <c r="F93" s="39" t="s">
        <v>263</v>
      </c>
      <c r="G93" s="39" t="s">
        <v>23</v>
      </c>
      <c r="H93" s="40">
        <v>2019.1</v>
      </c>
      <c r="I93" s="48">
        <v>44166</v>
      </c>
      <c r="J93" s="39" t="s">
        <v>281</v>
      </c>
      <c r="K93" s="22">
        <f t="shared" si="1"/>
        <v>15</v>
      </c>
      <c r="L93" s="46">
        <v>5</v>
      </c>
      <c r="M93" s="46"/>
      <c r="N93" s="46">
        <v>10</v>
      </c>
      <c r="O93" s="47">
        <v>70</v>
      </c>
      <c r="P93" s="39" t="s">
        <v>217</v>
      </c>
      <c r="Q93" s="39" t="s">
        <v>259</v>
      </c>
    </row>
    <row r="94" ht="24" spans="1:17">
      <c r="A94" s="6">
        <v>90</v>
      </c>
      <c r="B94" s="39">
        <v>2019</v>
      </c>
      <c r="C94" s="39" t="s">
        <v>119</v>
      </c>
      <c r="D94" s="39" t="s">
        <v>180</v>
      </c>
      <c r="E94" s="39" t="s">
        <v>282</v>
      </c>
      <c r="F94" s="39" t="s">
        <v>31</v>
      </c>
      <c r="G94" s="39" t="s">
        <v>23</v>
      </c>
      <c r="H94" s="40">
        <v>2019.1</v>
      </c>
      <c r="I94" s="48">
        <v>44105</v>
      </c>
      <c r="J94" s="39" t="s">
        <v>283</v>
      </c>
      <c r="K94" s="22">
        <f t="shared" si="1"/>
        <v>10</v>
      </c>
      <c r="L94" s="46">
        <v>5</v>
      </c>
      <c r="M94" s="46"/>
      <c r="N94" s="46">
        <v>5</v>
      </c>
      <c r="O94" s="47">
        <v>70</v>
      </c>
      <c r="P94" s="39" t="s">
        <v>268</v>
      </c>
      <c r="Q94" s="39" t="s">
        <v>259</v>
      </c>
    </row>
    <row r="95" ht="24" spans="1:17">
      <c r="A95" s="6">
        <v>91</v>
      </c>
      <c r="B95" s="39">
        <v>2019</v>
      </c>
      <c r="C95" s="39" t="s">
        <v>119</v>
      </c>
      <c r="D95" s="39" t="s">
        <v>120</v>
      </c>
      <c r="E95" s="39" t="s">
        <v>284</v>
      </c>
      <c r="F95" s="39" t="s">
        <v>263</v>
      </c>
      <c r="G95" s="39" t="s">
        <v>23</v>
      </c>
      <c r="H95" s="40">
        <v>2019.1</v>
      </c>
      <c r="I95" s="48">
        <v>43739</v>
      </c>
      <c r="J95" s="39" t="s">
        <v>285</v>
      </c>
      <c r="K95" s="22">
        <f t="shared" si="1"/>
        <v>30</v>
      </c>
      <c r="L95" s="46">
        <v>5</v>
      </c>
      <c r="M95" s="46"/>
      <c r="N95" s="46">
        <v>25</v>
      </c>
      <c r="O95" s="47">
        <v>11</v>
      </c>
      <c r="P95" s="39" t="s">
        <v>39</v>
      </c>
      <c r="Q95" s="39" t="s">
        <v>259</v>
      </c>
    </row>
    <row r="96" ht="24" spans="1:17">
      <c r="A96" s="6">
        <v>92</v>
      </c>
      <c r="B96" s="39">
        <v>2019</v>
      </c>
      <c r="C96" s="39" t="s">
        <v>119</v>
      </c>
      <c r="D96" s="39" t="s">
        <v>120</v>
      </c>
      <c r="E96" s="39" t="s">
        <v>121</v>
      </c>
      <c r="F96" s="39" t="s">
        <v>31</v>
      </c>
      <c r="G96" s="39" t="s">
        <v>23</v>
      </c>
      <c r="H96" s="40">
        <v>2019.1</v>
      </c>
      <c r="I96" s="48">
        <v>43770</v>
      </c>
      <c r="J96" s="39" t="s">
        <v>122</v>
      </c>
      <c r="K96" s="22">
        <f t="shared" si="1"/>
        <v>50</v>
      </c>
      <c r="L96" s="46">
        <v>5</v>
      </c>
      <c r="M96" s="46"/>
      <c r="N96" s="46">
        <v>45</v>
      </c>
      <c r="O96" s="47">
        <v>7</v>
      </c>
      <c r="P96" s="39" t="s">
        <v>268</v>
      </c>
      <c r="Q96" s="39" t="s">
        <v>259</v>
      </c>
    </row>
    <row r="97" ht="24" spans="1:17">
      <c r="A97" s="6">
        <v>93</v>
      </c>
      <c r="B97" s="39">
        <v>2019</v>
      </c>
      <c r="C97" s="39" t="s">
        <v>119</v>
      </c>
      <c r="D97" s="39" t="s">
        <v>120</v>
      </c>
      <c r="E97" s="39" t="s">
        <v>140</v>
      </c>
      <c r="F97" s="39" t="s">
        <v>263</v>
      </c>
      <c r="G97" s="39" t="s">
        <v>23</v>
      </c>
      <c r="H97" s="40">
        <v>2019.1</v>
      </c>
      <c r="I97" s="48">
        <v>43770</v>
      </c>
      <c r="J97" s="39" t="s">
        <v>286</v>
      </c>
      <c r="K97" s="22">
        <f t="shared" si="1"/>
        <v>35</v>
      </c>
      <c r="L97" s="46">
        <v>5</v>
      </c>
      <c r="M97" s="46"/>
      <c r="N97" s="46">
        <v>30</v>
      </c>
      <c r="O97" s="47">
        <v>4</v>
      </c>
      <c r="P97" s="39" t="s">
        <v>276</v>
      </c>
      <c r="Q97" s="39" t="s">
        <v>259</v>
      </c>
    </row>
    <row r="98" ht="24" spans="1:17">
      <c r="A98" s="6">
        <v>94</v>
      </c>
      <c r="B98" s="39">
        <v>2019</v>
      </c>
      <c r="C98" s="39" t="s">
        <v>119</v>
      </c>
      <c r="D98" s="39" t="s">
        <v>120</v>
      </c>
      <c r="E98" s="39" t="s">
        <v>287</v>
      </c>
      <c r="F98" s="39" t="s">
        <v>263</v>
      </c>
      <c r="G98" s="39" t="s">
        <v>288</v>
      </c>
      <c r="H98" s="40">
        <v>2019.1</v>
      </c>
      <c r="I98" s="48">
        <v>43800</v>
      </c>
      <c r="J98" s="39" t="s">
        <v>289</v>
      </c>
      <c r="K98" s="22">
        <f t="shared" si="1"/>
        <v>50</v>
      </c>
      <c r="L98" s="46">
        <v>5</v>
      </c>
      <c r="M98" s="46"/>
      <c r="N98" s="46">
        <v>45</v>
      </c>
      <c r="O98" s="47">
        <v>13</v>
      </c>
      <c r="P98" s="39" t="s">
        <v>276</v>
      </c>
      <c r="Q98" s="39" t="s">
        <v>259</v>
      </c>
    </row>
    <row r="99" ht="24" spans="1:17">
      <c r="A99" s="6">
        <v>95</v>
      </c>
      <c r="B99" s="39">
        <v>2019</v>
      </c>
      <c r="C99" s="39" t="s">
        <v>119</v>
      </c>
      <c r="D99" s="39" t="s">
        <v>290</v>
      </c>
      <c r="E99" s="39" t="s">
        <v>291</v>
      </c>
      <c r="F99" s="39" t="s">
        <v>263</v>
      </c>
      <c r="G99" s="39" t="s">
        <v>23</v>
      </c>
      <c r="H99" s="40">
        <v>2019.1</v>
      </c>
      <c r="I99" s="48">
        <v>43525</v>
      </c>
      <c r="J99" s="39" t="s">
        <v>292</v>
      </c>
      <c r="K99" s="22">
        <f t="shared" si="1"/>
        <v>35</v>
      </c>
      <c r="L99" s="46">
        <v>5</v>
      </c>
      <c r="M99" s="46"/>
      <c r="N99" s="46">
        <v>30</v>
      </c>
      <c r="O99" s="47">
        <v>79</v>
      </c>
      <c r="P99" s="39" t="s">
        <v>39</v>
      </c>
      <c r="Q99" s="39" t="s">
        <v>259</v>
      </c>
    </row>
    <row r="100" ht="24" spans="1:17">
      <c r="A100" s="6">
        <v>96</v>
      </c>
      <c r="B100" s="39">
        <v>2019</v>
      </c>
      <c r="C100" s="39" t="s">
        <v>119</v>
      </c>
      <c r="D100" s="39" t="s">
        <v>290</v>
      </c>
      <c r="E100" s="39" t="s">
        <v>69</v>
      </c>
      <c r="F100" s="39" t="s">
        <v>263</v>
      </c>
      <c r="G100" s="39" t="s">
        <v>274</v>
      </c>
      <c r="H100" s="40">
        <v>2019.1</v>
      </c>
      <c r="I100" s="48">
        <v>43770</v>
      </c>
      <c r="J100" s="39" t="s">
        <v>293</v>
      </c>
      <c r="K100" s="22">
        <f t="shared" si="1"/>
        <v>25</v>
      </c>
      <c r="L100" s="46">
        <v>5</v>
      </c>
      <c r="M100" s="46"/>
      <c r="N100" s="46">
        <v>20</v>
      </c>
      <c r="O100" s="47">
        <v>79</v>
      </c>
      <c r="P100" s="39" t="s">
        <v>217</v>
      </c>
      <c r="Q100" s="39" t="s">
        <v>259</v>
      </c>
    </row>
    <row r="101" ht="24" spans="1:17">
      <c r="A101" s="6">
        <v>97</v>
      </c>
      <c r="B101" s="39">
        <v>2019</v>
      </c>
      <c r="C101" s="39" t="s">
        <v>119</v>
      </c>
      <c r="D101" s="39" t="s">
        <v>294</v>
      </c>
      <c r="E101" s="39" t="s">
        <v>295</v>
      </c>
      <c r="F101" s="39" t="s">
        <v>263</v>
      </c>
      <c r="G101" s="39" t="s">
        <v>278</v>
      </c>
      <c r="H101" s="40">
        <v>2019.1</v>
      </c>
      <c r="I101" s="48">
        <v>43800</v>
      </c>
      <c r="J101" s="39" t="s">
        <v>296</v>
      </c>
      <c r="K101" s="22">
        <f t="shared" si="1"/>
        <v>50</v>
      </c>
      <c r="L101" s="46">
        <v>10</v>
      </c>
      <c r="M101" s="46"/>
      <c r="N101" s="46">
        <v>40</v>
      </c>
      <c r="O101" s="47">
        <v>94</v>
      </c>
      <c r="P101" s="39" t="s">
        <v>276</v>
      </c>
      <c r="Q101" s="39" t="s">
        <v>259</v>
      </c>
    </row>
    <row r="102" ht="36" spans="1:17">
      <c r="A102" s="6">
        <v>98</v>
      </c>
      <c r="B102" s="39">
        <v>2019</v>
      </c>
      <c r="C102" s="39" t="s">
        <v>119</v>
      </c>
      <c r="D102" s="39" t="s">
        <v>294</v>
      </c>
      <c r="E102" s="39" t="s">
        <v>69</v>
      </c>
      <c r="F102" s="39" t="s">
        <v>263</v>
      </c>
      <c r="G102" s="39" t="s">
        <v>23</v>
      </c>
      <c r="H102" s="40">
        <v>2019.1</v>
      </c>
      <c r="I102" s="48">
        <v>43800</v>
      </c>
      <c r="J102" s="39" t="s">
        <v>297</v>
      </c>
      <c r="K102" s="22">
        <f t="shared" si="1"/>
        <v>200</v>
      </c>
      <c r="L102" s="46">
        <v>10</v>
      </c>
      <c r="M102" s="46"/>
      <c r="N102" s="46">
        <v>190</v>
      </c>
      <c r="O102" s="47">
        <v>94</v>
      </c>
      <c r="P102" s="39" t="s">
        <v>217</v>
      </c>
      <c r="Q102" s="39" t="s">
        <v>259</v>
      </c>
    </row>
    <row r="103" ht="24" spans="1:17">
      <c r="A103" s="6">
        <v>99</v>
      </c>
      <c r="B103" s="39">
        <v>2019</v>
      </c>
      <c r="C103" s="39" t="s">
        <v>119</v>
      </c>
      <c r="D103" s="39" t="s">
        <v>298</v>
      </c>
      <c r="E103" s="39" t="s">
        <v>241</v>
      </c>
      <c r="F103" s="39" t="s">
        <v>263</v>
      </c>
      <c r="G103" s="39" t="s">
        <v>274</v>
      </c>
      <c r="H103" s="40">
        <v>2019.1</v>
      </c>
      <c r="I103" s="48">
        <v>43800</v>
      </c>
      <c r="J103" s="39" t="s">
        <v>299</v>
      </c>
      <c r="K103" s="22">
        <f t="shared" si="1"/>
        <v>20</v>
      </c>
      <c r="L103" s="46">
        <v>10</v>
      </c>
      <c r="M103" s="46"/>
      <c r="N103" s="46">
        <v>10</v>
      </c>
      <c r="O103" s="47">
        <v>7</v>
      </c>
      <c r="P103" s="39" t="s">
        <v>276</v>
      </c>
      <c r="Q103" s="39" t="s">
        <v>259</v>
      </c>
    </row>
    <row r="104" ht="24" spans="1:17">
      <c r="A104" s="6">
        <v>100</v>
      </c>
      <c r="B104" s="39">
        <v>2019</v>
      </c>
      <c r="C104" s="39" t="s">
        <v>119</v>
      </c>
      <c r="D104" s="39" t="s">
        <v>298</v>
      </c>
      <c r="E104" s="39" t="s">
        <v>300</v>
      </c>
      <c r="F104" s="39" t="s">
        <v>263</v>
      </c>
      <c r="G104" s="39" t="s">
        <v>278</v>
      </c>
      <c r="H104" s="40">
        <v>2019.1</v>
      </c>
      <c r="I104" s="48">
        <v>43617</v>
      </c>
      <c r="J104" s="39" t="s">
        <v>301</v>
      </c>
      <c r="K104" s="22">
        <f t="shared" si="1"/>
        <v>5</v>
      </c>
      <c r="L104" s="46">
        <v>5</v>
      </c>
      <c r="M104" s="46"/>
      <c r="N104" s="46">
        <v>0</v>
      </c>
      <c r="O104" s="47">
        <v>77</v>
      </c>
      <c r="P104" s="39" t="s">
        <v>39</v>
      </c>
      <c r="Q104" s="39" t="s">
        <v>259</v>
      </c>
    </row>
    <row r="105" ht="24" spans="1:17">
      <c r="A105" s="6">
        <v>101</v>
      </c>
      <c r="B105" s="39">
        <v>2019</v>
      </c>
      <c r="C105" s="39" t="s">
        <v>119</v>
      </c>
      <c r="D105" s="39" t="s">
        <v>298</v>
      </c>
      <c r="E105" s="39" t="s">
        <v>140</v>
      </c>
      <c r="F105" s="39" t="s">
        <v>263</v>
      </c>
      <c r="G105" s="39" t="s">
        <v>274</v>
      </c>
      <c r="H105" s="40">
        <v>2019.1</v>
      </c>
      <c r="I105" s="48">
        <v>43770</v>
      </c>
      <c r="J105" s="39" t="s">
        <v>302</v>
      </c>
      <c r="K105" s="22">
        <f t="shared" si="1"/>
        <v>8</v>
      </c>
      <c r="L105" s="46">
        <v>5</v>
      </c>
      <c r="M105" s="46"/>
      <c r="N105" s="46">
        <v>3</v>
      </c>
      <c r="O105" s="47">
        <v>13</v>
      </c>
      <c r="P105" s="39" t="s">
        <v>276</v>
      </c>
      <c r="Q105" s="39" t="s">
        <v>259</v>
      </c>
    </row>
    <row r="106" ht="24" spans="1:17">
      <c r="A106" s="6">
        <v>102</v>
      </c>
      <c r="B106" s="39">
        <v>2019</v>
      </c>
      <c r="C106" s="39" t="s">
        <v>119</v>
      </c>
      <c r="D106" s="39" t="s">
        <v>298</v>
      </c>
      <c r="E106" s="39" t="s">
        <v>196</v>
      </c>
      <c r="F106" s="39" t="s">
        <v>263</v>
      </c>
      <c r="G106" s="39" t="s">
        <v>274</v>
      </c>
      <c r="H106" s="40">
        <v>2019.1</v>
      </c>
      <c r="I106" s="48">
        <v>43800</v>
      </c>
      <c r="J106" s="39" t="s">
        <v>303</v>
      </c>
      <c r="K106" s="22">
        <f t="shared" si="1"/>
        <v>120</v>
      </c>
      <c r="L106" s="46">
        <v>10</v>
      </c>
      <c r="M106" s="46"/>
      <c r="N106" s="46">
        <v>110</v>
      </c>
      <c r="O106" s="47">
        <v>22</v>
      </c>
      <c r="P106" s="39" t="s">
        <v>217</v>
      </c>
      <c r="Q106" s="39" t="s">
        <v>259</v>
      </c>
    </row>
    <row r="107" ht="24" spans="1:17">
      <c r="A107" s="6">
        <v>103</v>
      </c>
      <c r="B107" s="39">
        <v>2019</v>
      </c>
      <c r="C107" s="39" t="s">
        <v>119</v>
      </c>
      <c r="D107" s="39" t="s">
        <v>298</v>
      </c>
      <c r="E107" s="39" t="s">
        <v>282</v>
      </c>
      <c r="F107" s="39" t="s">
        <v>31</v>
      </c>
      <c r="G107" s="39" t="s">
        <v>274</v>
      </c>
      <c r="H107" s="40">
        <v>2019.1</v>
      </c>
      <c r="I107" s="48">
        <v>43739</v>
      </c>
      <c r="J107" s="39" t="s">
        <v>304</v>
      </c>
      <c r="K107" s="22">
        <f t="shared" si="1"/>
        <v>10</v>
      </c>
      <c r="L107" s="46">
        <v>10</v>
      </c>
      <c r="M107" s="46"/>
      <c r="N107" s="46">
        <v>0</v>
      </c>
      <c r="O107" s="47">
        <v>77</v>
      </c>
      <c r="P107" s="39" t="s">
        <v>268</v>
      </c>
      <c r="Q107" s="39" t="s">
        <v>259</v>
      </c>
    </row>
    <row r="108" ht="24" spans="1:17">
      <c r="A108" s="6">
        <v>104</v>
      </c>
      <c r="B108" s="39">
        <v>2019</v>
      </c>
      <c r="C108" s="39" t="s">
        <v>119</v>
      </c>
      <c r="D108" s="39" t="s">
        <v>305</v>
      </c>
      <c r="E108" s="39" t="s">
        <v>306</v>
      </c>
      <c r="F108" s="39" t="s">
        <v>263</v>
      </c>
      <c r="G108" s="39" t="s">
        <v>288</v>
      </c>
      <c r="H108" s="40">
        <v>2019.1</v>
      </c>
      <c r="I108" s="48">
        <v>43647</v>
      </c>
      <c r="J108" s="39" t="s">
        <v>307</v>
      </c>
      <c r="K108" s="22">
        <f t="shared" si="1"/>
        <v>12</v>
      </c>
      <c r="L108" s="46">
        <v>10</v>
      </c>
      <c r="M108" s="46"/>
      <c r="N108" s="46">
        <v>2</v>
      </c>
      <c r="O108" s="47">
        <v>88</v>
      </c>
      <c r="P108" s="39" t="s">
        <v>217</v>
      </c>
      <c r="Q108" s="39" t="s">
        <v>259</v>
      </c>
    </row>
    <row r="109" ht="24" spans="1:17">
      <c r="A109" s="6">
        <v>105</v>
      </c>
      <c r="B109" s="39">
        <v>2019</v>
      </c>
      <c r="C109" s="39" t="s">
        <v>119</v>
      </c>
      <c r="D109" s="39" t="s">
        <v>305</v>
      </c>
      <c r="E109" s="39" t="s">
        <v>196</v>
      </c>
      <c r="F109" s="39" t="s">
        <v>263</v>
      </c>
      <c r="G109" s="39" t="s">
        <v>23</v>
      </c>
      <c r="H109" s="40">
        <v>2019.1</v>
      </c>
      <c r="I109" s="48">
        <v>43800</v>
      </c>
      <c r="J109" s="39" t="s">
        <v>308</v>
      </c>
      <c r="K109" s="22">
        <f t="shared" si="1"/>
        <v>110</v>
      </c>
      <c r="L109" s="46">
        <v>10</v>
      </c>
      <c r="M109" s="46"/>
      <c r="N109" s="46">
        <v>100</v>
      </c>
      <c r="O109" s="47">
        <v>38</v>
      </c>
      <c r="P109" s="39" t="s">
        <v>217</v>
      </c>
      <c r="Q109" s="39" t="s">
        <v>259</v>
      </c>
    </row>
    <row r="110" ht="24" spans="1:17">
      <c r="A110" s="6">
        <v>106</v>
      </c>
      <c r="B110" s="39">
        <v>2019</v>
      </c>
      <c r="C110" s="39" t="s">
        <v>119</v>
      </c>
      <c r="D110" s="39" t="s">
        <v>305</v>
      </c>
      <c r="E110" s="39" t="s">
        <v>309</v>
      </c>
      <c r="F110" s="39" t="s">
        <v>263</v>
      </c>
      <c r="G110" s="39" t="s">
        <v>23</v>
      </c>
      <c r="H110" s="40">
        <v>2019.1</v>
      </c>
      <c r="I110" s="48">
        <v>43739</v>
      </c>
      <c r="J110" s="39" t="s">
        <v>310</v>
      </c>
      <c r="K110" s="22">
        <f t="shared" si="1"/>
        <v>60</v>
      </c>
      <c r="L110" s="46">
        <v>10</v>
      </c>
      <c r="M110" s="46"/>
      <c r="N110" s="46">
        <v>50</v>
      </c>
      <c r="O110" s="47">
        <v>17</v>
      </c>
      <c r="P110" s="39" t="s">
        <v>276</v>
      </c>
      <c r="Q110" s="39" t="s">
        <v>259</v>
      </c>
    </row>
    <row r="111" ht="24" spans="1:17">
      <c r="A111" s="6">
        <v>107</v>
      </c>
      <c r="B111" s="39">
        <v>2019</v>
      </c>
      <c r="C111" s="39" t="s">
        <v>119</v>
      </c>
      <c r="D111" s="39" t="s">
        <v>216</v>
      </c>
      <c r="E111" s="39" t="s">
        <v>311</v>
      </c>
      <c r="F111" s="39" t="s">
        <v>263</v>
      </c>
      <c r="G111" s="39" t="s">
        <v>278</v>
      </c>
      <c r="H111" s="40">
        <v>2019.1</v>
      </c>
      <c r="I111" s="48">
        <v>44166</v>
      </c>
      <c r="J111" s="39" t="s">
        <v>312</v>
      </c>
      <c r="K111" s="22">
        <f t="shared" si="1"/>
        <v>100</v>
      </c>
      <c r="L111" s="46">
        <v>10</v>
      </c>
      <c r="M111" s="46"/>
      <c r="N111" s="46">
        <v>90</v>
      </c>
      <c r="O111" s="47">
        <v>29</v>
      </c>
      <c r="P111" s="39" t="s">
        <v>276</v>
      </c>
      <c r="Q111" s="39" t="s">
        <v>259</v>
      </c>
    </row>
    <row r="112" ht="24" spans="1:17">
      <c r="A112" s="6">
        <v>108</v>
      </c>
      <c r="B112" s="39">
        <v>2019</v>
      </c>
      <c r="C112" s="39" t="s">
        <v>119</v>
      </c>
      <c r="D112" s="39" t="s">
        <v>216</v>
      </c>
      <c r="E112" s="39" t="s">
        <v>313</v>
      </c>
      <c r="F112" s="39" t="s">
        <v>263</v>
      </c>
      <c r="G112" s="39" t="s">
        <v>278</v>
      </c>
      <c r="H112" s="40">
        <v>2019.1</v>
      </c>
      <c r="I112" s="48">
        <v>44166</v>
      </c>
      <c r="J112" s="39" t="s">
        <v>314</v>
      </c>
      <c r="K112" s="22">
        <f t="shared" si="1"/>
        <v>50</v>
      </c>
      <c r="L112" s="46">
        <v>10</v>
      </c>
      <c r="M112" s="46"/>
      <c r="N112" s="46">
        <v>40</v>
      </c>
      <c r="O112" s="47">
        <v>10</v>
      </c>
      <c r="P112" s="39" t="s">
        <v>276</v>
      </c>
      <c r="Q112" s="39" t="s">
        <v>259</v>
      </c>
    </row>
    <row r="113" s="1" customFormat="1" ht="24" spans="1:17">
      <c r="A113" s="6">
        <v>109</v>
      </c>
      <c r="B113" s="41">
        <v>2019</v>
      </c>
      <c r="C113" s="41" t="s">
        <v>119</v>
      </c>
      <c r="D113" s="41" t="s">
        <v>216</v>
      </c>
      <c r="E113" s="41" t="s">
        <v>181</v>
      </c>
      <c r="F113" s="41" t="s">
        <v>263</v>
      </c>
      <c r="G113" s="41" t="s">
        <v>23</v>
      </c>
      <c r="H113" s="42">
        <v>2019.1</v>
      </c>
      <c r="I113" s="49">
        <v>44166</v>
      </c>
      <c r="J113" s="41" t="s">
        <v>218</v>
      </c>
      <c r="K113" s="50">
        <f t="shared" si="1"/>
        <v>50</v>
      </c>
      <c r="L113" s="51">
        <v>10</v>
      </c>
      <c r="M113" s="51"/>
      <c r="N113" s="51">
        <v>40</v>
      </c>
      <c r="O113" s="52">
        <v>6</v>
      </c>
      <c r="P113" s="41" t="s">
        <v>217</v>
      </c>
      <c r="Q113" s="41" t="s">
        <v>259</v>
      </c>
    </row>
    <row r="114" ht="24" spans="1:17">
      <c r="A114" s="6">
        <v>110</v>
      </c>
      <c r="B114" s="39">
        <v>2019</v>
      </c>
      <c r="C114" s="39" t="s">
        <v>119</v>
      </c>
      <c r="D114" s="39" t="s">
        <v>216</v>
      </c>
      <c r="E114" s="39" t="s">
        <v>181</v>
      </c>
      <c r="F114" s="39" t="s">
        <v>263</v>
      </c>
      <c r="G114" s="39" t="s">
        <v>278</v>
      </c>
      <c r="H114" s="40">
        <v>2019.1</v>
      </c>
      <c r="I114" s="48">
        <v>44166</v>
      </c>
      <c r="J114" s="39" t="s">
        <v>315</v>
      </c>
      <c r="K114" s="22">
        <f t="shared" si="1"/>
        <v>20</v>
      </c>
      <c r="L114" s="46">
        <v>10</v>
      </c>
      <c r="M114" s="46"/>
      <c r="N114" s="46">
        <v>10</v>
      </c>
      <c r="O114" s="47">
        <v>12</v>
      </c>
      <c r="P114" s="39" t="s">
        <v>217</v>
      </c>
      <c r="Q114" s="39" t="s">
        <v>259</v>
      </c>
    </row>
    <row r="115" ht="24" spans="1:17">
      <c r="A115" s="6">
        <v>111</v>
      </c>
      <c r="B115" s="39">
        <v>2019</v>
      </c>
      <c r="C115" s="39" t="s">
        <v>119</v>
      </c>
      <c r="D115" s="39" t="s">
        <v>216</v>
      </c>
      <c r="E115" s="39" t="s">
        <v>181</v>
      </c>
      <c r="F115" s="39" t="s">
        <v>263</v>
      </c>
      <c r="G115" s="39" t="s">
        <v>23</v>
      </c>
      <c r="H115" s="40">
        <v>2019.1</v>
      </c>
      <c r="I115" s="48">
        <v>44167</v>
      </c>
      <c r="J115" s="39" t="s">
        <v>316</v>
      </c>
      <c r="K115" s="22">
        <f t="shared" si="1"/>
        <v>55</v>
      </c>
      <c r="L115" s="46">
        <v>10</v>
      </c>
      <c r="M115" s="46"/>
      <c r="N115" s="46">
        <v>45</v>
      </c>
      <c r="O115" s="47">
        <v>13</v>
      </c>
      <c r="P115" s="39" t="s">
        <v>217</v>
      </c>
      <c r="Q115" s="39" t="s">
        <v>259</v>
      </c>
    </row>
    <row r="116" ht="36" spans="1:17">
      <c r="A116" s="6">
        <v>112</v>
      </c>
      <c r="B116" s="39">
        <v>2019</v>
      </c>
      <c r="C116" s="39" t="s">
        <v>119</v>
      </c>
      <c r="D116" s="39" t="s">
        <v>216</v>
      </c>
      <c r="E116" s="39" t="s">
        <v>140</v>
      </c>
      <c r="F116" s="39" t="s">
        <v>263</v>
      </c>
      <c r="G116" s="39" t="s">
        <v>278</v>
      </c>
      <c r="H116" s="40">
        <v>2019.1</v>
      </c>
      <c r="I116" s="48">
        <v>44168</v>
      </c>
      <c r="J116" s="39" t="s">
        <v>317</v>
      </c>
      <c r="K116" s="22">
        <f t="shared" si="1"/>
        <v>30</v>
      </c>
      <c r="L116" s="46">
        <v>10</v>
      </c>
      <c r="M116" s="46"/>
      <c r="N116" s="46">
        <v>20</v>
      </c>
      <c r="O116" s="47">
        <v>28</v>
      </c>
      <c r="P116" s="39" t="s">
        <v>276</v>
      </c>
      <c r="Q116" s="39" t="s">
        <v>259</v>
      </c>
    </row>
    <row r="117" ht="24" spans="1:17">
      <c r="A117" s="6">
        <v>113</v>
      </c>
      <c r="B117" s="39">
        <v>2019</v>
      </c>
      <c r="C117" s="39" t="s">
        <v>119</v>
      </c>
      <c r="D117" s="39" t="s">
        <v>318</v>
      </c>
      <c r="E117" s="39" t="s">
        <v>140</v>
      </c>
      <c r="F117" s="39" t="s">
        <v>263</v>
      </c>
      <c r="G117" s="39" t="s">
        <v>274</v>
      </c>
      <c r="H117" s="40">
        <v>2019.1</v>
      </c>
      <c r="I117" s="48">
        <v>43770</v>
      </c>
      <c r="J117" s="39" t="s">
        <v>319</v>
      </c>
      <c r="K117" s="22">
        <f t="shared" si="1"/>
        <v>9</v>
      </c>
      <c r="L117" s="46">
        <v>5</v>
      </c>
      <c r="M117" s="46"/>
      <c r="N117" s="46">
        <v>4</v>
      </c>
      <c r="O117" s="47">
        <v>21</v>
      </c>
      <c r="P117" s="39" t="s">
        <v>276</v>
      </c>
      <c r="Q117" s="39" t="s">
        <v>259</v>
      </c>
    </row>
    <row r="118" ht="24" spans="1:17">
      <c r="A118" s="6">
        <v>114</v>
      </c>
      <c r="B118" s="39">
        <v>2019</v>
      </c>
      <c r="C118" s="39" t="s">
        <v>119</v>
      </c>
      <c r="D118" s="39" t="s">
        <v>318</v>
      </c>
      <c r="E118" s="39" t="s">
        <v>196</v>
      </c>
      <c r="F118" s="39" t="s">
        <v>263</v>
      </c>
      <c r="G118" s="39" t="s">
        <v>274</v>
      </c>
      <c r="H118" s="40">
        <v>2019.1</v>
      </c>
      <c r="I118" s="48">
        <v>43709</v>
      </c>
      <c r="J118" s="39" t="s">
        <v>320</v>
      </c>
      <c r="K118" s="22">
        <f t="shared" si="1"/>
        <v>40</v>
      </c>
      <c r="L118" s="46">
        <v>5</v>
      </c>
      <c r="M118" s="46"/>
      <c r="N118" s="46">
        <v>35</v>
      </c>
      <c r="O118" s="47">
        <v>8</v>
      </c>
      <c r="P118" s="39" t="s">
        <v>217</v>
      </c>
      <c r="Q118" s="39" t="s">
        <v>259</v>
      </c>
    </row>
    <row r="119" ht="24" spans="1:17">
      <c r="A119" s="6">
        <v>115</v>
      </c>
      <c r="B119" s="39">
        <v>2019</v>
      </c>
      <c r="C119" s="39" t="s">
        <v>119</v>
      </c>
      <c r="D119" s="39" t="s">
        <v>318</v>
      </c>
      <c r="E119" s="39" t="s">
        <v>321</v>
      </c>
      <c r="F119" s="39" t="s">
        <v>263</v>
      </c>
      <c r="G119" s="39" t="s">
        <v>23</v>
      </c>
      <c r="H119" s="40">
        <v>2019.1</v>
      </c>
      <c r="I119" s="48">
        <v>43617</v>
      </c>
      <c r="J119" s="39" t="s">
        <v>322</v>
      </c>
      <c r="K119" s="22">
        <f t="shared" si="1"/>
        <v>8</v>
      </c>
      <c r="L119" s="46">
        <v>5</v>
      </c>
      <c r="M119" s="46"/>
      <c r="N119" s="46">
        <v>3</v>
      </c>
      <c r="O119" s="47">
        <v>26</v>
      </c>
      <c r="P119" s="39" t="s">
        <v>39</v>
      </c>
      <c r="Q119" s="39" t="s">
        <v>259</v>
      </c>
    </row>
    <row r="120" ht="24" spans="1:17">
      <c r="A120" s="6">
        <v>116</v>
      </c>
      <c r="B120" s="39">
        <v>2019</v>
      </c>
      <c r="C120" s="39" t="s">
        <v>119</v>
      </c>
      <c r="D120" s="39" t="s">
        <v>323</v>
      </c>
      <c r="E120" s="39" t="s">
        <v>140</v>
      </c>
      <c r="F120" s="39" t="s">
        <v>263</v>
      </c>
      <c r="G120" s="39" t="s">
        <v>278</v>
      </c>
      <c r="H120" s="40">
        <v>2019.1</v>
      </c>
      <c r="I120" s="48">
        <v>43617</v>
      </c>
      <c r="J120" s="39" t="s">
        <v>324</v>
      </c>
      <c r="K120" s="22">
        <f t="shared" si="1"/>
        <v>10</v>
      </c>
      <c r="L120" s="46">
        <v>10</v>
      </c>
      <c r="M120" s="46"/>
      <c r="N120" s="46">
        <v>0</v>
      </c>
      <c r="O120" s="47">
        <v>10</v>
      </c>
      <c r="P120" s="39" t="s">
        <v>276</v>
      </c>
      <c r="Q120" s="39" t="s">
        <v>259</v>
      </c>
    </row>
    <row r="121" ht="24" spans="1:17">
      <c r="A121" s="6">
        <v>117</v>
      </c>
      <c r="B121" s="39">
        <v>2019</v>
      </c>
      <c r="C121" s="39" t="s">
        <v>119</v>
      </c>
      <c r="D121" s="39" t="s">
        <v>323</v>
      </c>
      <c r="E121" s="39" t="s">
        <v>69</v>
      </c>
      <c r="F121" s="39" t="s">
        <v>263</v>
      </c>
      <c r="G121" s="39" t="s">
        <v>23</v>
      </c>
      <c r="H121" s="40">
        <v>2019.1</v>
      </c>
      <c r="I121" s="48">
        <v>43800</v>
      </c>
      <c r="J121" s="39" t="s">
        <v>325</v>
      </c>
      <c r="K121" s="22">
        <f t="shared" si="1"/>
        <v>80</v>
      </c>
      <c r="L121" s="46">
        <v>10</v>
      </c>
      <c r="M121" s="46"/>
      <c r="N121" s="46">
        <v>70</v>
      </c>
      <c r="O121" s="47">
        <v>23</v>
      </c>
      <c r="P121" s="39" t="s">
        <v>217</v>
      </c>
      <c r="Q121" s="39" t="s">
        <v>259</v>
      </c>
    </row>
    <row r="122" ht="24" spans="1:17">
      <c r="A122" s="6">
        <v>118</v>
      </c>
      <c r="B122" s="39">
        <v>2019</v>
      </c>
      <c r="C122" s="39" t="s">
        <v>119</v>
      </c>
      <c r="D122" s="39" t="s">
        <v>323</v>
      </c>
      <c r="E122" s="39" t="s">
        <v>326</v>
      </c>
      <c r="F122" s="39" t="s">
        <v>263</v>
      </c>
      <c r="G122" s="39" t="s">
        <v>23</v>
      </c>
      <c r="H122" s="40">
        <v>2019.1</v>
      </c>
      <c r="I122" s="48">
        <v>43800</v>
      </c>
      <c r="J122" s="39" t="s">
        <v>327</v>
      </c>
      <c r="K122" s="22">
        <f t="shared" si="1"/>
        <v>25</v>
      </c>
      <c r="L122" s="46">
        <v>10</v>
      </c>
      <c r="M122" s="46"/>
      <c r="N122" s="46">
        <v>15</v>
      </c>
      <c r="O122" s="47">
        <v>12</v>
      </c>
      <c r="P122" s="39" t="s">
        <v>217</v>
      </c>
      <c r="Q122" s="39" t="s">
        <v>259</v>
      </c>
    </row>
    <row r="123" ht="24" spans="1:17">
      <c r="A123" s="6">
        <v>119</v>
      </c>
      <c r="B123" s="39">
        <v>2019</v>
      </c>
      <c r="C123" s="39" t="s">
        <v>119</v>
      </c>
      <c r="D123" s="39" t="s">
        <v>328</v>
      </c>
      <c r="E123" s="39" t="s">
        <v>140</v>
      </c>
      <c r="F123" s="39" t="s">
        <v>263</v>
      </c>
      <c r="G123" s="39" t="s">
        <v>274</v>
      </c>
      <c r="H123" s="40">
        <v>2019.1</v>
      </c>
      <c r="I123" s="48">
        <v>43800</v>
      </c>
      <c r="J123" s="39" t="s">
        <v>329</v>
      </c>
      <c r="K123" s="22">
        <f t="shared" si="1"/>
        <v>10</v>
      </c>
      <c r="L123" s="46">
        <v>10</v>
      </c>
      <c r="M123" s="46"/>
      <c r="N123" s="46">
        <v>0</v>
      </c>
      <c r="O123" s="47">
        <v>3</v>
      </c>
      <c r="P123" s="39" t="s">
        <v>217</v>
      </c>
      <c r="Q123" s="39" t="s">
        <v>259</v>
      </c>
    </row>
    <row r="124" ht="36" spans="1:17">
      <c r="A124" s="6">
        <v>120</v>
      </c>
      <c r="B124" s="39">
        <v>2019</v>
      </c>
      <c r="C124" s="39" t="s">
        <v>119</v>
      </c>
      <c r="D124" s="39" t="s">
        <v>328</v>
      </c>
      <c r="E124" s="39" t="s">
        <v>69</v>
      </c>
      <c r="F124" s="39" t="s">
        <v>263</v>
      </c>
      <c r="G124" s="39" t="s">
        <v>23</v>
      </c>
      <c r="H124" s="40">
        <v>2019.1</v>
      </c>
      <c r="I124" s="48">
        <v>43800</v>
      </c>
      <c r="J124" s="39" t="s">
        <v>330</v>
      </c>
      <c r="K124" s="22">
        <f t="shared" si="1"/>
        <v>93</v>
      </c>
      <c r="L124" s="46">
        <v>10</v>
      </c>
      <c r="M124" s="46"/>
      <c r="N124" s="46">
        <v>83</v>
      </c>
      <c r="O124" s="47">
        <v>22</v>
      </c>
      <c r="P124" s="39" t="s">
        <v>217</v>
      </c>
      <c r="Q124" s="39" t="s">
        <v>259</v>
      </c>
    </row>
    <row r="125" ht="24" spans="1:17">
      <c r="A125" s="6">
        <v>121</v>
      </c>
      <c r="B125" s="39">
        <v>2019</v>
      </c>
      <c r="C125" s="39" t="s">
        <v>119</v>
      </c>
      <c r="D125" s="39" t="s">
        <v>328</v>
      </c>
      <c r="E125" s="39" t="s">
        <v>284</v>
      </c>
      <c r="F125" s="39" t="s">
        <v>263</v>
      </c>
      <c r="G125" s="39" t="s">
        <v>23</v>
      </c>
      <c r="H125" s="40">
        <v>2019.1</v>
      </c>
      <c r="I125" s="48">
        <v>43800</v>
      </c>
      <c r="J125" s="39" t="s">
        <v>331</v>
      </c>
      <c r="K125" s="22">
        <f t="shared" si="1"/>
        <v>10</v>
      </c>
      <c r="L125" s="46">
        <v>10</v>
      </c>
      <c r="M125" s="46"/>
      <c r="N125" s="46">
        <v>0</v>
      </c>
      <c r="O125" s="47">
        <v>6</v>
      </c>
      <c r="P125" s="39" t="s">
        <v>276</v>
      </c>
      <c r="Q125" s="39" t="s">
        <v>259</v>
      </c>
    </row>
    <row r="126" ht="24" spans="1:17">
      <c r="A126" s="6">
        <v>122</v>
      </c>
      <c r="B126" s="39">
        <v>2019</v>
      </c>
      <c r="C126" s="39" t="s">
        <v>119</v>
      </c>
      <c r="D126" s="39" t="s">
        <v>328</v>
      </c>
      <c r="E126" s="39" t="s">
        <v>140</v>
      </c>
      <c r="F126" s="39" t="s">
        <v>263</v>
      </c>
      <c r="G126" s="39" t="s">
        <v>274</v>
      </c>
      <c r="H126" s="40">
        <v>2019.1</v>
      </c>
      <c r="I126" s="48">
        <v>43800</v>
      </c>
      <c r="J126" s="39" t="s">
        <v>332</v>
      </c>
      <c r="K126" s="22">
        <f t="shared" si="1"/>
        <v>10</v>
      </c>
      <c r="L126" s="46">
        <v>10</v>
      </c>
      <c r="M126" s="46"/>
      <c r="N126" s="46">
        <v>0</v>
      </c>
      <c r="O126" s="47">
        <v>10</v>
      </c>
      <c r="P126" s="39" t="s">
        <v>276</v>
      </c>
      <c r="Q126" s="39" t="s">
        <v>259</v>
      </c>
    </row>
    <row r="127" ht="24" spans="1:17">
      <c r="A127" s="6">
        <v>123</v>
      </c>
      <c r="B127" s="39">
        <v>2019</v>
      </c>
      <c r="C127" s="39" t="s">
        <v>119</v>
      </c>
      <c r="D127" s="39" t="s">
        <v>213</v>
      </c>
      <c r="E127" s="39" t="s">
        <v>196</v>
      </c>
      <c r="F127" s="39" t="s">
        <v>263</v>
      </c>
      <c r="G127" s="39" t="s">
        <v>23</v>
      </c>
      <c r="H127" s="40">
        <v>2019.1</v>
      </c>
      <c r="I127" s="48">
        <v>43770</v>
      </c>
      <c r="J127" s="39" t="s">
        <v>333</v>
      </c>
      <c r="K127" s="22">
        <f t="shared" si="1"/>
        <v>27</v>
      </c>
      <c r="L127" s="46">
        <v>10</v>
      </c>
      <c r="M127" s="46"/>
      <c r="N127" s="46">
        <v>17</v>
      </c>
      <c r="O127" s="47">
        <v>22</v>
      </c>
      <c r="P127" s="39" t="s">
        <v>217</v>
      </c>
      <c r="Q127" s="39" t="s">
        <v>259</v>
      </c>
    </row>
    <row r="128" ht="24" spans="1:17">
      <c r="A128" s="6">
        <v>124</v>
      </c>
      <c r="B128" s="39">
        <v>2019</v>
      </c>
      <c r="C128" s="39" t="s">
        <v>119</v>
      </c>
      <c r="D128" s="39" t="s">
        <v>213</v>
      </c>
      <c r="E128" s="39" t="s">
        <v>321</v>
      </c>
      <c r="F128" s="39" t="s">
        <v>263</v>
      </c>
      <c r="G128" s="39" t="s">
        <v>23</v>
      </c>
      <c r="H128" s="40">
        <v>2019.1</v>
      </c>
      <c r="I128" s="48">
        <v>43770</v>
      </c>
      <c r="J128" s="39" t="s">
        <v>334</v>
      </c>
      <c r="K128" s="22">
        <f t="shared" si="1"/>
        <v>21</v>
      </c>
      <c r="L128" s="46">
        <v>10</v>
      </c>
      <c r="M128" s="46"/>
      <c r="N128" s="46">
        <v>11</v>
      </c>
      <c r="O128" s="47">
        <v>23</v>
      </c>
      <c r="P128" s="39" t="s">
        <v>39</v>
      </c>
      <c r="Q128" s="39" t="s">
        <v>259</v>
      </c>
    </row>
    <row r="129" ht="24" spans="1:17">
      <c r="A129" s="6">
        <v>125</v>
      </c>
      <c r="B129" s="39">
        <v>2019</v>
      </c>
      <c r="C129" s="39" t="s">
        <v>119</v>
      </c>
      <c r="D129" s="39" t="s">
        <v>335</v>
      </c>
      <c r="E129" s="39" t="s">
        <v>282</v>
      </c>
      <c r="F129" s="39" t="s">
        <v>31</v>
      </c>
      <c r="G129" s="39" t="s">
        <v>23</v>
      </c>
      <c r="H129" s="40">
        <v>2019.1</v>
      </c>
      <c r="I129" s="48">
        <v>43770</v>
      </c>
      <c r="J129" s="39" t="s">
        <v>336</v>
      </c>
      <c r="K129" s="22">
        <f t="shared" si="1"/>
        <v>8</v>
      </c>
      <c r="L129" s="46">
        <v>5</v>
      </c>
      <c r="M129" s="46"/>
      <c r="N129" s="46">
        <v>3</v>
      </c>
      <c r="O129" s="47">
        <v>66</v>
      </c>
      <c r="P129" s="39" t="s">
        <v>268</v>
      </c>
      <c r="Q129" s="39" t="s">
        <v>259</v>
      </c>
    </row>
    <row r="130" ht="24" spans="1:17">
      <c r="A130" s="6">
        <v>126</v>
      </c>
      <c r="B130" s="39">
        <v>2019</v>
      </c>
      <c r="C130" s="39" t="s">
        <v>119</v>
      </c>
      <c r="D130" s="39" t="s">
        <v>335</v>
      </c>
      <c r="E130" s="39" t="s">
        <v>337</v>
      </c>
      <c r="F130" s="39" t="s">
        <v>263</v>
      </c>
      <c r="G130" s="39" t="s">
        <v>23</v>
      </c>
      <c r="H130" s="40">
        <v>2019.1</v>
      </c>
      <c r="I130" s="48">
        <v>43800</v>
      </c>
      <c r="J130" s="39" t="s">
        <v>338</v>
      </c>
      <c r="K130" s="22">
        <f t="shared" si="1"/>
        <v>15</v>
      </c>
      <c r="L130" s="46">
        <v>5</v>
      </c>
      <c r="M130" s="46"/>
      <c r="N130" s="46">
        <v>10</v>
      </c>
      <c r="O130" s="47">
        <v>13</v>
      </c>
      <c r="P130" s="39" t="s">
        <v>39</v>
      </c>
      <c r="Q130" s="39" t="s">
        <v>259</v>
      </c>
    </row>
    <row r="131" ht="24" spans="1:17">
      <c r="A131" s="6">
        <v>127</v>
      </c>
      <c r="B131" s="39">
        <v>2019</v>
      </c>
      <c r="C131" s="39" t="s">
        <v>119</v>
      </c>
      <c r="D131" s="39" t="s">
        <v>335</v>
      </c>
      <c r="E131" s="39" t="s">
        <v>339</v>
      </c>
      <c r="F131" s="39" t="s">
        <v>263</v>
      </c>
      <c r="G131" s="39" t="s">
        <v>288</v>
      </c>
      <c r="H131" s="40">
        <v>2019.1</v>
      </c>
      <c r="I131" s="48">
        <v>43800</v>
      </c>
      <c r="J131" s="39" t="s">
        <v>340</v>
      </c>
      <c r="K131" s="22">
        <f t="shared" si="1"/>
        <v>20</v>
      </c>
      <c r="L131" s="46">
        <v>5</v>
      </c>
      <c r="M131" s="46"/>
      <c r="N131" s="46">
        <v>15</v>
      </c>
      <c r="O131" s="47">
        <v>27</v>
      </c>
      <c r="P131" s="39" t="s">
        <v>276</v>
      </c>
      <c r="Q131" s="39" t="s">
        <v>259</v>
      </c>
    </row>
    <row r="132" ht="24" spans="1:17">
      <c r="A132" s="6">
        <v>128</v>
      </c>
      <c r="B132" s="39">
        <v>2019</v>
      </c>
      <c r="C132" s="39" t="s">
        <v>119</v>
      </c>
      <c r="D132" s="39" t="s">
        <v>335</v>
      </c>
      <c r="E132" s="39" t="s">
        <v>341</v>
      </c>
      <c r="F132" s="39" t="s">
        <v>263</v>
      </c>
      <c r="G132" s="39" t="s">
        <v>23</v>
      </c>
      <c r="H132" s="40">
        <v>2019.1</v>
      </c>
      <c r="I132" s="48">
        <v>43800</v>
      </c>
      <c r="J132" s="39" t="s">
        <v>342</v>
      </c>
      <c r="K132" s="22">
        <f t="shared" si="1"/>
        <v>10</v>
      </c>
      <c r="L132" s="46">
        <v>5</v>
      </c>
      <c r="M132" s="46"/>
      <c r="N132" s="46">
        <v>5</v>
      </c>
      <c r="O132" s="47">
        <v>10</v>
      </c>
      <c r="P132" s="39" t="s">
        <v>276</v>
      </c>
      <c r="Q132" s="39" t="s">
        <v>259</v>
      </c>
    </row>
    <row r="133" ht="24" spans="1:17">
      <c r="A133" s="6">
        <v>129</v>
      </c>
      <c r="B133" s="39">
        <v>2019</v>
      </c>
      <c r="C133" s="39" t="s">
        <v>119</v>
      </c>
      <c r="D133" s="39" t="s">
        <v>335</v>
      </c>
      <c r="E133" s="39" t="s">
        <v>196</v>
      </c>
      <c r="F133" s="39" t="s">
        <v>263</v>
      </c>
      <c r="G133" s="39" t="s">
        <v>23</v>
      </c>
      <c r="H133" s="40">
        <v>2019.1</v>
      </c>
      <c r="I133" s="48">
        <v>43800</v>
      </c>
      <c r="J133" s="39" t="s">
        <v>343</v>
      </c>
      <c r="K133" s="22">
        <f t="shared" si="1"/>
        <v>25</v>
      </c>
      <c r="L133" s="46">
        <v>5</v>
      </c>
      <c r="M133" s="46"/>
      <c r="N133" s="46">
        <v>20</v>
      </c>
      <c r="O133" s="47">
        <v>66</v>
      </c>
      <c r="P133" s="39" t="s">
        <v>217</v>
      </c>
      <c r="Q133" s="39" t="s">
        <v>259</v>
      </c>
    </row>
    <row r="134" ht="24" spans="1:17">
      <c r="A134" s="6">
        <v>130</v>
      </c>
      <c r="B134" s="39">
        <v>2019</v>
      </c>
      <c r="C134" s="39" t="s">
        <v>119</v>
      </c>
      <c r="D134" s="39" t="s">
        <v>195</v>
      </c>
      <c r="E134" s="39" t="s">
        <v>196</v>
      </c>
      <c r="F134" s="39" t="s">
        <v>263</v>
      </c>
      <c r="G134" s="39" t="s">
        <v>274</v>
      </c>
      <c r="H134" s="40">
        <v>2019.1</v>
      </c>
      <c r="I134" s="48">
        <v>43800</v>
      </c>
      <c r="J134" s="39" t="s">
        <v>344</v>
      </c>
      <c r="K134" s="22">
        <f t="shared" ref="K134:K197" si="2">SUM(L134:N134)</f>
        <v>20</v>
      </c>
      <c r="L134" s="46">
        <v>10</v>
      </c>
      <c r="M134" s="46"/>
      <c r="N134" s="46">
        <v>10</v>
      </c>
      <c r="O134" s="47">
        <v>7</v>
      </c>
      <c r="P134" s="39" t="s">
        <v>217</v>
      </c>
      <c r="Q134" s="39" t="s">
        <v>259</v>
      </c>
    </row>
    <row r="135" ht="24" spans="1:17">
      <c r="A135" s="6">
        <v>131</v>
      </c>
      <c r="B135" s="39">
        <v>2019</v>
      </c>
      <c r="C135" s="39" t="s">
        <v>119</v>
      </c>
      <c r="D135" s="39" t="s">
        <v>195</v>
      </c>
      <c r="E135" s="39" t="s">
        <v>345</v>
      </c>
      <c r="F135" s="39" t="s">
        <v>263</v>
      </c>
      <c r="G135" s="39" t="s">
        <v>274</v>
      </c>
      <c r="H135" s="40">
        <v>2019.1</v>
      </c>
      <c r="I135" s="48">
        <v>43800</v>
      </c>
      <c r="J135" s="39" t="s">
        <v>346</v>
      </c>
      <c r="K135" s="22">
        <f t="shared" si="2"/>
        <v>8</v>
      </c>
      <c r="L135" s="46">
        <v>5</v>
      </c>
      <c r="M135" s="46"/>
      <c r="N135" s="46">
        <v>3</v>
      </c>
      <c r="O135" s="47">
        <v>8</v>
      </c>
      <c r="P135" s="39" t="s">
        <v>276</v>
      </c>
      <c r="Q135" s="39" t="s">
        <v>259</v>
      </c>
    </row>
    <row r="136" ht="24" spans="1:17">
      <c r="A136" s="6">
        <v>132</v>
      </c>
      <c r="B136" s="39">
        <v>2019</v>
      </c>
      <c r="C136" s="39" t="s">
        <v>119</v>
      </c>
      <c r="D136" s="39" t="s">
        <v>195</v>
      </c>
      <c r="E136" s="39" t="s">
        <v>347</v>
      </c>
      <c r="F136" s="39" t="s">
        <v>31</v>
      </c>
      <c r="G136" s="39" t="s">
        <v>274</v>
      </c>
      <c r="H136" s="40">
        <v>2019.1</v>
      </c>
      <c r="I136" s="48">
        <v>43800</v>
      </c>
      <c r="J136" s="39" t="s">
        <v>348</v>
      </c>
      <c r="K136" s="22">
        <f t="shared" si="2"/>
        <v>10</v>
      </c>
      <c r="L136" s="46">
        <v>10</v>
      </c>
      <c r="M136" s="46"/>
      <c r="N136" s="46">
        <v>0</v>
      </c>
      <c r="O136" s="47">
        <v>79</v>
      </c>
      <c r="P136" s="39" t="s">
        <v>268</v>
      </c>
      <c r="Q136" s="39" t="s">
        <v>259</v>
      </c>
    </row>
    <row r="137" ht="60" spans="1:17">
      <c r="A137" s="6">
        <v>133</v>
      </c>
      <c r="B137" s="39">
        <v>2019</v>
      </c>
      <c r="C137" s="39" t="s">
        <v>92</v>
      </c>
      <c r="D137" s="39" t="s">
        <v>349</v>
      </c>
      <c r="E137" s="39" t="s">
        <v>350</v>
      </c>
      <c r="F137" s="39" t="s">
        <v>263</v>
      </c>
      <c r="G137" s="39" t="s">
        <v>23</v>
      </c>
      <c r="H137" s="40">
        <v>2019.1</v>
      </c>
      <c r="I137" s="54">
        <v>43770</v>
      </c>
      <c r="J137" s="39" t="s">
        <v>350</v>
      </c>
      <c r="K137" s="22">
        <f t="shared" si="2"/>
        <v>25</v>
      </c>
      <c r="L137" s="46">
        <v>5</v>
      </c>
      <c r="M137" s="46">
        <v>10</v>
      </c>
      <c r="N137" s="46">
        <v>10</v>
      </c>
      <c r="O137" s="47">
        <v>10</v>
      </c>
      <c r="P137" s="39" t="s">
        <v>351</v>
      </c>
      <c r="Q137" s="39" t="s">
        <v>352</v>
      </c>
    </row>
    <row r="138" ht="60" spans="1:17">
      <c r="A138" s="6">
        <v>134</v>
      </c>
      <c r="B138" s="39">
        <v>2019</v>
      </c>
      <c r="C138" s="39" t="s">
        <v>92</v>
      </c>
      <c r="D138" s="39" t="s">
        <v>353</v>
      </c>
      <c r="E138" s="39" t="s">
        <v>354</v>
      </c>
      <c r="F138" s="39" t="s">
        <v>263</v>
      </c>
      <c r="G138" s="39" t="s">
        <v>23</v>
      </c>
      <c r="H138" s="40">
        <v>2019.1</v>
      </c>
      <c r="I138" s="54">
        <v>43739</v>
      </c>
      <c r="J138" s="39" t="s">
        <v>355</v>
      </c>
      <c r="K138" s="22">
        <f t="shared" si="2"/>
        <v>15</v>
      </c>
      <c r="L138" s="46">
        <v>5</v>
      </c>
      <c r="M138" s="46">
        <v>5</v>
      </c>
      <c r="N138" s="46">
        <v>5</v>
      </c>
      <c r="O138" s="47">
        <v>15</v>
      </c>
      <c r="P138" s="39" t="s">
        <v>356</v>
      </c>
      <c r="Q138" s="39" t="s">
        <v>357</v>
      </c>
    </row>
    <row r="139" ht="60" spans="1:17">
      <c r="A139" s="6">
        <v>135</v>
      </c>
      <c r="B139" s="39">
        <v>2019</v>
      </c>
      <c r="C139" s="39" t="s">
        <v>92</v>
      </c>
      <c r="D139" s="39" t="s">
        <v>358</v>
      </c>
      <c r="E139" s="39" t="s">
        <v>359</v>
      </c>
      <c r="F139" s="39" t="s">
        <v>263</v>
      </c>
      <c r="G139" s="39" t="s">
        <v>278</v>
      </c>
      <c r="H139" s="40">
        <v>2019.1</v>
      </c>
      <c r="I139" s="54">
        <v>43739</v>
      </c>
      <c r="J139" s="39" t="s">
        <v>360</v>
      </c>
      <c r="K139" s="22">
        <f t="shared" si="2"/>
        <v>23</v>
      </c>
      <c r="L139" s="46">
        <v>5</v>
      </c>
      <c r="M139" s="46"/>
      <c r="N139" s="46">
        <v>18</v>
      </c>
      <c r="O139" s="47">
        <v>20</v>
      </c>
      <c r="P139" s="39" t="s">
        <v>361</v>
      </c>
      <c r="Q139" s="39" t="s">
        <v>357</v>
      </c>
    </row>
    <row r="140" ht="36" spans="1:17">
      <c r="A140" s="6">
        <v>136</v>
      </c>
      <c r="B140" s="39">
        <v>2019</v>
      </c>
      <c r="C140" s="39" t="s">
        <v>85</v>
      </c>
      <c r="D140" s="39" t="s">
        <v>362</v>
      </c>
      <c r="E140" s="39" t="s">
        <v>363</v>
      </c>
      <c r="F140" s="39" t="s">
        <v>263</v>
      </c>
      <c r="G140" s="39" t="s">
        <v>23</v>
      </c>
      <c r="H140" s="39">
        <v>2019.3</v>
      </c>
      <c r="I140" s="39">
        <v>2019.8</v>
      </c>
      <c r="J140" s="39" t="s">
        <v>364</v>
      </c>
      <c r="K140" s="22">
        <f t="shared" si="2"/>
        <v>50</v>
      </c>
      <c r="L140" s="46">
        <v>10</v>
      </c>
      <c r="M140" s="46"/>
      <c r="N140" s="46">
        <v>40</v>
      </c>
      <c r="O140" s="47">
        <v>66</v>
      </c>
      <c r="P140" s="39" t="s">
        <v>258</v>
      </c>
      <c r="Q140" s="39" t="s">
        <v>259</v>
      </c>
    </row>
    <row r="141" ht="24" spans="1:17">
      <c r="A141" s="6">
        <v>137</v>
      </c>
      <c r="B141" s="39">
        <v>2019</v>
      </c>
      <c r="C141" s="39" t="s">
        <v>85</v>
      </c>
      <c r="D141" s="39" t="s">
        <v>156</v>
      </c>
      <c r="E141" s="39" t="s">
        <v>365</v>
      </c>
      <c r="F141" s="39" t="s">
        <v>263</v>
      </c>
      <c r="G141" s="39" t="s">
        <v>278</v>
      </c>
      <c r="H141" s="39">
        <v>2019.3</v>
      </c>
      <c r="I141" s="39">
        <v>2019.4</v>
      </c>
      <c r="J141" s="39" t="s">
        <v>366</v>
      </c>
      <c r="K141" s="22">
        <f t="shared" si="2"/>
        <v>5</v>
      </c>
      <c r="L141" s="46">
        <v>5</v>
      </c>
      <c r="M141" s="46"/>
      <c r="N141" s="46">
        <v>0</v>
      </c>
      <c r="O141" s="47">
        <v>12</v>
      </c>
      <c r="P141" s="39" t="s">
        <v>258</v>
      </c>
      <c r="Q141" s="39" t="s">
        <v>259</v>
      </c>
    </row>
    <row r="142" ht="24" spans="1:17">
      <c r="A142" s="6">
        <v>138</v>
      </c>
      <c r="B142" s="39">
        <v>2019</v>
      </c>
      <c r="C142" s="39" t="s">
        <v>85</v>
      </c>
      <c r="D142" s="39" t="s">
        <v>156</v>
      </c>
      <c r="E142" s="39" t="s">
        <v>367</v>
      </c>
      <c r="F142" s="39" t="s">
        <v>263</v>
      </c>
      <c r="G142" s="39" t="s">
        <v>278</v>
      </c>
      <c r="H142" s="39">
        <v>2019.8</v>
      </c>
      <c r="I142" s="39">
        <v>2019.1</v>
      </c>
      <c r="J142" s="39" t="s">
        <v>368</v>
      </c>
      <c r="K142" s="22">
        <f t="shared" si="2"/>
        <v>5</v>
      </c>
      <c r="L142" s="46">
        <v>5</v>
      </c>
      <c r="M142" s="46"/>
      <c r="N142" s="46">
        <v>0</v>
      </c>
      <c r="O142" s="47">
        <v>12</v>
      </c>
      <c r="P142" s="39" t="s">
        <v>258</v>
      </c>
      <c r="Q142" s="39" t="s">
        <v>259</v>
      </c>
    </row>
    <row r="143" ht="24" spans="1:17">
      <c r="A143" s="6">
        <v>139</v>
      </c>
      <c r="B143" s="39">
        <v>2019</v>
      </c>
      <c r="C143" s="39" t="s">
        <v>85</v>
      </c>
      <c r="D143" s="39" t="s">
        <v>369</v>
      </c>
      <c r="E143" s="39" t="s">
        <v>311</v>
      </c>
      <c r="F143" s="39" t="s">
        <v>263</v>
      </c>
      <c r="G143" s="39" t="s">
        <v>278</v>
      </c>
      <c r="H143" s="39">
        <v>2019.3</v>
      </c>
      <c r="I143" s="39">
        <v>2019.5</v>
      </c>
      <c r="J143" s="39" t="s">
        <v>370</v>
      </c>
      <c r="K143" s="22">
        <f t="shared" si="2"/>
        <v>15.6</v>
      </c>
      <c r="L143" s="46">
        <v>5</v>
      </c>
      <c r="M143" s="46"/>
      <c r="N143" s="46">
        <v>10.6</v>
      </c>
      <c r="O143" s="47">
        <v>8</v>
      </c>
      <c r="P143" s="39" t="s">
        <v>258</v>
      </c>
      <c r="Q143" s="39" t="s">
        <v>259</v>
      </c>
    </row>
    <row r="144" ht="24" spans="1:17">
      <c r="A144" s="6">
        <v>140</v>
      </c>
      <c r="B144" s="39">
        <v>2019</v>
      </c>
      <c r="C144" s="39" t="s">
        <v>85</v>
      </c>
      <c r="D144" s="39" t="s">
        <v>369</v>
      </c>
      <c r="E144" s="39" t="s">
        <v>371</v>
      </c>
      <c r="F144" s="39" t="s">
        <v>263</v>
      </c>
      <c r="G144" s="39" t="s">
        <v>278</v>
      </c>
      <c r="H144" s="39">
        <v>2019.8</v>
      </c>
      <c r="I144" s="39">
        <v>2019.11</v>
      </c>
      <c r="J144" s="39" t="s">
        <v>372</v>
      </c>
      <c r="K144" s="22">
        <f t="shared" si="2"/>
        <v>40</v>
      </c>
      <c r="L144" s="46">
        <v>5</v>
      </c>
      <c r="M144" s="46"/>
      <c r="N144" s="46">
        <v>35</v>
      </c>
      <c r="O144" s="47">
        <v>12</v>
      </c>
      <c r="P144" s="39" t="s">
        <v>258</v>
      </c>
      <c r="Q144" s="39" t="s">
        <v>259</v>
      </c>
    </row>
    <row r="145" ht="24" spans="1:17">
      <c r="A145" s="6">
        <v>141</v>
      </c>
      <c r="B145" s="39">
        <v>2019</v>
      </c>
      <c r="C145" s="39" t="s">
        <v>85</v>
      </c>
      <c r="D145" s="39" t="s">
        <v>369</v>
      </c>
      <c r="E145" s="39" t="s">
        <v>373</v>
      </c>
      <c r="F145" s="39" t="s">
        <v>263</v>
      </c>
      <c r="G145" s="39" t="s">
        <v>278</v>
      </c>
      <c r="H145" s="39">
        <v>2019.8</v>
      </c>
      <c r="I145" s="39">
        <v>2019.12</v>
      </c>
      <c r="J145" s="39" t="s">
        <v>374</v>
      </c>
      <c r="K145" s="22">
        <f t="shared" si="2"/>
        <v>30</v>
      </c>
      <c r="L145" s="46">
        <v>5</v>
      </c>
      <c r="M145" s="46"/>
      <c r="N145" s="46">
        <v>25</v>
      </c>
      <c r="O145" s="47">
        <v>14</v>
      </c>
      <c r="P145" s="39" t="s">
        <v>258</v>
      </c>
      <c r="Q145" s="39" t="s">
        <v>259</v>
      </c>
    </row>
    <row r="146" ht="24" spans="1:17">
      <c r="A146" s="6">
        <v>142</v>
      </c>
      <c r="B146" s="39">
        <v>2019</v>
      </c>
      <c r="C146" s="39" t="s">
        <v>85</v>
      </c>
      <c r="D146" s="39" t="s">
        <v>375</v>
      </c>
      <c r="E146" s="39" t="s">
        <v>376</v>
      </c>
      <c r="F146" s="39" t="s">
        <v>263</v>
      </c>
      <c r="G146" s="39" t="s">
        <v>278</v>
      </c>
      <c r="H146" s="39">
        <v>2019.4</v>
      </c>
      <c r="I146" s="39">
        <v>2019.12</v>
      </c>
      <c r="J146" s="39" t="s">
        <v>150</v>
      </c>
      <c r="K146" s="22">
        <f t="shared" si="2"/>
        <v>81</v>
      </c>
      <c r="L146" s="46">
        <v>5</v>
      </c>
      <c r="M146" s="46"/>
      <c r="N146" s="46">
        <v>76</v>
      </c>
      <c r="O146" s="47">
        <v>6</v>
      </c>
      <c r="P146" s="39" t="s">
        <v>258</v>
      </c>
      <c r="Q146" s="39" t="s">
        <v>259</v>
      </c>
    </row>
    <row r="147" ht="24" spans="1:17">
      <c r="A147" s="6">
        <v>143</v>
      </c>
      <c r="B147" s="39">
        <v>2019</v>
      </c>
      <c r="C147" s="39" t="s">
        <v>85</v>
      </c>
      <c r="D147" s="39" t="s">
        <v>375</v>
      </c>
      <c r="E147" s="39" t="s">
        <v>377</v>
      </c>
      <c r="F147" s="39" t="s">
        <v>263</v>
      </c>
      <c r="G147" s="39" t="s">
        <v>278</v>
      </c>
      <c r="H147" s="39">
        <v>2019.4</v>
      </c>
      <c r="I147" s="39">
        <v>2019.12</v>
      </c>
      <c r="J147" s="39" t="s">
        <v>150</v>
      </c>
      <c r="K147" s="22">
        <f t="shared" si="2"/>
        <v>59.08</v>
      </c>
      <c r="L147" s="46">
        <v>5</v>
      </c>
      <c r="M147" s="46"/>
      <c r="N147" s="46">
        <v>54.08</v>
      </c>
      <c r="O147" s="47">
        <v>3</v>
      </c>
      <c r="P147" s="39" t="s">
        <v>258</v>
      </c>
      <c r="Q147" s="39" t="s">
        <v>259</v>
      </c>
    </row>
    <row r="148" ht="24" spans="1:17">
      <c r="A148" s="6">
        <v>144</v>
      </c>
      <c r="B148" s="39">
        <v>2019</v>
      </c>
      <c r="C148" s="39" t="s">
        <v>85</v>
      </c>
      <c r="D148" s="39" t="s">
        <v>375</v>
      </c>
      <c r="E148" s="39" t="s">
        <v>378</v>
      </c>
      <c r="F148" s="39" t="s">
        <v>263</v>
      </c>
      <c r="G148" s="39" t="s">
        <v>278</v>
      </c>
      <c r="H148" s="39">
        <v>2019.4</v>
      </c>
      <c r="I148" s="39">
        <v>2019.12</v>
      </c>
      <c r="J148" s="39" t="s">
        <v>150</v>
      </c>
      <c r="K148" s="22">
        <f t="shared" si="2"/>
        <v>120</v>
      </c>
      <c r="L148" s="46">
        <v>5</v>
      </c>
      <c r="M148" s="46"/>
      <c r="N148" s="46">
        <v>115</v>
      </c>
      <c r="O148" s="47">
        <v>6</v>
      </c>
      <c r="P148" s="39" t="s">
        <v>258</v>
      </c>
      <c r="Q148" s="39" t="s">
        <v>259</v>
      </c>
    </row>
    <row r="149" ht="24" spans="1:17">
      <c r="A149" s="6">
        <v>145</v>
      </c>
      <c r="B149" s="39">
        <v>2019</v>
      </c>
      <c r="C149" s="39" t="s">
        <v>85</v>
      </c>
      <c r="D149" s="39" t="s">
        <v>379</v>
      </c>
      <c r="E149" s="39" t="s">
        <v>150</v>
      </c>
      <c r="F149" s="39" t="s">
        <v>263</v>
      </c>
      <c r="G149" s="39" t="s">
        <v>23</v>
      </c>
      <c r="H149" s="40">
        <v>2019.1</v>
      </c>
      <c r="I149" s="39">
        <v>2020</v>
      </c>
      <c r="J149" s="39" t="s">
        <v>380</v>
      </c>
      <c r="K149" s="22">
        <f t="shared" si="2"/>
        <v>200</v>
      </c>
      <c r="L149" s="46">
        <v>5</v>
      </c>
      <c r="M149" s="46"/>
      <c r="N149" s="46">
        <v>195</v>
      </c>
      <c r="O149" s="47">
        <v>37</v>
      </c>
      <c r="P149" s="39" t="s">
        <v>258</v>
      </c>
      <c r="Q149" s="39" t="s">
        <v>259</v>
      </c>
    </row>
    <row r="150" ht="36" spans="1:17">
      <c r="A150" s="6">
        <v>146</v>
      </c>
      <c r="B150" s="39">
        <v>2019</v>
      </c>
      <c r="C150" s="39" t="s">
        <v>85</v>
      </c>
      <c r="D150" s="39" t="s">
        <v>381</v>
      </c>
      <c r="E150" s="39" t="s">
        <v>382</v>
      </c>
      <c r="F150" s="39" t="s">
        <v>263</v>
      </c>
      <c r="G150" s="39" t="s">
        <v>23</v>
      </c>
      <c r="H150" s="39">
        <v>2019.2</v>
      </c>
      <c r="I150" s="55">
        <v>2019.1</v>
      </c>
      <c r="J150" s="39" t="s">
        <v>383</v>
      </c>
      <c r="K150" s="22">
        <f t="shared" si="2"/>
        <v>90</v>
      </c>
      <c r="L150" s="46">
        <v>5</v>
      </c>
      <c r="M150" s="46"/>
      <c r="N150" s="46">
        <v>85</v>
      </c>
      <c r="O150" s="47">
        <v>58</v>
      </c>
      <c r="P150" s="39" t="s">
        <v>258</v>
      </c>
      <c r="Q150" s="39" t="s">
        <v>259</v>
      </c>
    </row>
    <row r="151" ht="24" spans="1:17">
      <c r="A151" s="6">
        <v>147</v>
      </c>
      <c r="B151" s="39">
        <v>2019</v>
      </c>
      <c r="C151" s="39" t="s">
        <v>85</v>
      </c>
      <c r="D151" s="39" t="s">
        <v>381</v>
      </c>
      <c r="E151" s="39" t="s">
        <v>384</v>
      </c>
      <c r="F151" s="39" t="s">
        <v>31</v>
      </c>
      <c r="G151" s="39" t="s">
        <v>23</v>
      </c>
      <c r="H151" s="39">
        <v>2019.1</v>
      </c>
      <c r="I151" s="55">
        <v>2019.1</v>
      </c>
      <c r="J151" s="39" t="s">
        <v>385</v>
      </c>
      <c r="K151" s="22">
        <f t="shared" si="2"/>
        <v>25</v>
      </c>
      <c r="L151" s="46">
        <v>5</v>
      </c>
      <c r="M151" s="46"/>
      <c r="N151" s="46">
        <v>20</v>
      </c>
      <c r="O151" s="47">
        <v>58</v>
      </c>
      <c r="P151" s="39" t="s">
        <v>258</v>
      </c>
      <c r="Q151" s="39" t="s">
        <v>259</v>
      </c>
    </row>
    <row r="152" ht="24" spans="1:17">
      <c r="A152" s="6">
        <v>148</v>
      </c>
      <c r="B152" s="39">
        <v>2019</v>
      </c>
      <c r="C152" s="39" t="s">
        <v>85</v>
      </c>
      <c r="D152" s="53" t="s">
        <v>386</v>
      </c>
      <c r="E152" s="39" t="s">
        <v>150</v>
      </c>
      <c r="F152" s="39" t="s">
        <v>263</v>
      </c>
      <c r="G152" s="39" t="s">
        <v>23</v>
      </c>
      <c r="H152" s="40">
        <v>2019.1</v>
      </c>
      <c r="I152" s="39">
        <v>2020</v>
      </c>
      <c r="J152" s="39" t="s">
        <v>387</v>
      </c>
      <c r="K152" s="22">
        <f t="shared" si="2"/>
        <v>350</v>
      </c>
      <c r="L152" s="46">
        <v>5</v>
      </c>
      <c r="M152" s="46"/>
      <c r="N152" s="46">
        <v>345</v>
      </c>
      <c r="O152" s="47">
        <v>62</v>
      </c>
      <c r="P152" s="39" t="s">
        <v>258</v>
      </c>
      <c r="Q152" s="39" t="s">
        <v>259</v>
      </c>
    </row>
    <row r="153" ht="36" spans="1:17">
      <c r="A153" s="6">
        <v>149</v>
      </c>
      <c r="B153" s="39">
        <v>2019</v>
      </c>
      <c r="C153" s="39" t="s">
        <v>85</v>
      </c>
      <c r="D153" s="53" t="s">
        <v>386</v>
      </c>
      <c r="E153" s="39" t="s">
        <v>388</v>
      </c>
      <c r="F153" s="39" t="s">
        <v>263</v>
      </c>
      <c r="G153" s="39" t="s">
        <v>288</v>
      </c>
      <c r="H153" s="40">
        <v>2019.1</v>
      </c>
      <c r="I153" s="39">
        <v>2020</v>
      </c>
      <c r="J153" s="39" t="s">
        <v>389</v>
      </c>
      <c r="K153" s="22">
        <f t="shared" si="2"/>
        <v>10</v>
      </c>
      <c r="L153" s="46">
        <v>5</v>
      </c>
      <c r="M153" s="46"/>
      <c r="N153" s="46">
        <v>5</v>
      </c>
      <c r="O153" s="47">
        <v>62</v>
      </c>
      <c r="P153" s="39" t="s">
        <v>258</v>
      </c>
      <c r="Q153" s="39" t="s">
        <v>259</v>
      </c>
    </row>
    <row r="154" ht="24" spans="1:17">
      <c r="A154" s="6">
        <v>150</v>
      </c>
      <c r="B154" s="39">
        <v>2019</v>
      </c>
      <c r="C154" s="39" t="s">
        <v>85</v>
      </c>
      <c r="D154" s="39" t="s">
        <v>86</v>
      </c>
      <c r="E154" s="39" t="s">
        <v>390</v>
      </c>
      <c r="F154" s="39" t="s">
        <v>31</v>
      </c>
      <c r="G154" s="39" t="s">
        <v>23</v>
      </c>
      <c r="H154" s="40">
        <v>2019.1</v>
      </c>
      <c r="I154" s="39">
        <v>2019</v>
      </c>
      <c r="J154" s="39" t="s">
        <v>391</v>
      </c>
      <c r="K154" s="22">
        <f t="shared" si="2"/>
        <v>60</v>
      </c>
      <c r="L154" s="46">
        <v>5</v>
      </c>
      <c r="M154" s="46"/>
      <c r="N154" s="46">
        <v>55</v>
      </c>
      <c r="O154" s="47">
        <v>50</v>
      </c>
      <c r="P154" s="39" t="s">
        <v>258</v>
      </c>
      <c r="Q154" s="39" t="s">
        <v>259</v>
      </c>
    </row>
    <row r="155" ht="36" spans="1:17">
      <c r="A155" s="6">
        <v>151</v>
      </c>
      <c r="B155" s="39">
        <v>2019</v>
      </c>
      <c r="C155" s="39" t="s">
        <v>85</v>
      </c>
      <c r="D155" s="39" t="s">
        <v>86</v>
      </c>
      <c r="E155" s="39" t="s">
        <v>392</v>
      </c>
      <c r="F155" s="39" t="s">
        <v>263</v>
      </c>
      <c r="G155" s="39" t="s">
        <v>278</v>
      </c>
      <c r="H155" s="40">
        <v>2019.1</v>
      </c>
      <c r="I155" s="39">
        <v>2019</v>
      </c>
      <c r="J155" s="39" t="s">
        <v>393</v>
      </c>
      <c r="K155" s="22">
        <f t="shared" si="2"/>
        <v>120</v>
      </c>
      <c r="L155" s="46">
        <v>5</v>
      </c>
      <c r="M155" s="46"/>
      <c r="N155" s="46">
        <v>115</v>
      </c>
      <c r="O155" s="47">
        <v>30</v>
      </c>
      <c r="P155" s="39" t="s">
        <v>258</v>
      </c>
      <c r="Q155" s="39" t="s">
        <v>259</v>
      </c>
    </row>
    <row r="156" ht="24" spans="1:17">
      <c r="A156" s="6">
        <v>152</v>
      </c>
      <c r="B156" s="39">
        <v>2019</v>
      </c>
      <c r="C156" s="39" t="s">
        <v>67</v>
      </c>
      <c r="D156" s="39" t="s">
        <v>394</v>
      </c>
      <c r="E156" s="39" t="s">
        <v>395</v>
      </c>
      <c r="F156" s="39" t="s">
        <v>263</v>
      </c>
      <c r="G156" s="39" t="s">
        <v>278</v>
      </c>
      <c r="H156" s="39">
        <v>2019.9</v>
      </c>
      <c r="I156" s="39">
        <v>2019.11</v>
      </c>
      <c r="J156" s="39" t="s">
        <v>396</v>
      </c>
      <c r="K156" s="22">
        <f t="shared" si="2"/>
        <v>22.6</v>
      </c>
      <c r="L156" s="46">
        <v>5</v>
      </c>
      <c r="M156" s="46"/>
      <c r="N156" s="46">
        <v>17.6</v>
      </c>
      <c r="O156" s="47">
        <v>12</v>
      </c>
      <c r="P156" s="39" t="s">
        <v>397</v>
      </c>
      <c r="Q156" s="39" t="s">
        <v>259</v>
      </c>
    </row>
    <row r="157" ht="24" spans="1:17">
      <c r="A157" s="6">
        <v>153</v>
      </c>
      <c r="B157" s="40">
        <v>2019</v>
      </c>
      <c r="C157" s="39" t="s">
        <v>67</v>
      </c>
      <c r="D157" s="40" t="s">
        <v>398</v>
      </c>
      <c r="E157" s="40" t="s">
        <v>399</v>
      </c>
      <c r="F157" s="39" t="s">
        <v>263</v>
      </c>
      <c r="G157" s="39" t="s">
        <v>278</v>
      </c>
      <c r="H157" s="40">
        <v>2019.9</v>
      </c>
      <c r="I157" s="40">
        <v>2019.11</v>
      </c>
      <c r="J157" s="40" t="s">
        <v>400</v>
      </c>
      <c r="K157" s="22">
        <f t="shared" si="2"/>
        <v>20</v>
      </c>
      <c r="L157" s="46">
        <v>5</v>
      </c>
      <c r="M157" s="46"/>
      <c r="N157" s="46">
        <v>15</v>
      </c>
      <c r="O157" s="47">
        <v>10</v>
      </c>
      <c r="P157" s="39" t="s">
        <v>397</v>
      </c>
      <c r="Q157" s="39" t="s">
        <v>259</v>
      </c>
    </row>
    <row r="158" ht="24" spans="1:17">
      <c r="A158" s="6">
        <v>154</v>
      </c>
      <c r="B158" s="39">
        <v>2019</v>
      </c>
      <c r="C158" s="39" t="s">
        <v>67</v>
      </c>
      <c r="D158" s="39" t="s">
        <v>401</v>
      </c>
      <c r="E158" s="39" t="s">
        <v>196</v>
      </c>
      <c r="F158" s="39" t="s">
        <v>263</v>
      </c>
      <c r="G158" s="39" t="s">
        <v>278</v>
      </c>
      <c r="H158" s="40">
        <v>2019.7</v>
      </c>
      <c r="I158" s="46">
        <v>2019.1</v>
      </c>
      <c r="J158" s="39" t="s">
        <v>402</v>
      </c>
      <c r="K158" s="22">
        <f t="shared" si="2"/>
        <v>15</v>
      </c>
      <c r="L158" s="46">
        <v>5</v>
      </c>
      <c r="M158" s="46"/>
      <c r="N158" s="46">
        <v>10</v>
      </c>
      <c r="O158" s="47">
        <v>5</v>
      </c>
      <c r="P158" s="39" t="s">
        <v>397</v>
      </c>
      <c r="Q158" s="39" t="s">
        <v>259</v>
      </c>
    </row>
    <row r="159" ht="24" spans="1:17">
      <c r="A159" s="6">
        <v>155</v>
      </c>
      <c r="B159" s="39">
        <v>2019</v>
      </c>
      <c r="C159" s="39" t="s">
        <v>67</v>
      </c>
      <c r="D159" s="39" t="s">
        <v>74</v>
      </c>
      <c r="E159" s="39" t="s">
        <v>403</v>
      </c>
      <c r="F159" s="39" t="s">
        <v>263</v>
      </c>
      <c r="G159" s="39" t="s">
        <v>278</v>
      </c>
      <c r="H159" s="39">
        <v>2019.4</v>
      </c>
      <c r="I159" s="39">
        <v>2019.6</v>
      </c>
      <c r="J159" s="39" t="s">
        <v>404</v>
      </c>
      <c r="K159" s="22">
        <f t="shared" si="2"/>
        <v>41.9</v>
      </c>
      <c r="L159" s="46">
        <v>5</v>
      </c>
      <c r="M159" s="46"/>
      <c r="N159" s="46">
        <v>36.9</v>
      </c>
      <c r="O159" s="47">
        <v>7</v>
      </c>
      <c r="P159" s="39" t="s">
        <v>397</v>
      </c>
      <c r="Q159" s="39" t="s">
        <v>259</v>
      </c>
    </row>
    <row r="160" ht="24" spans="1:17">
      <c r="A160" s="6">
        <v>156</v>
      </c>
      <c r="B160" s="39">
        <v>2019</v>
      </c>
      <c r="C160" s="39" t="s">
        <v>67</v>
      </c>
      <c r="D160" s="39" t="s">
        <v>74</v>
      </c>
      <c r="E160" s="39" t="s">
        <v>405</v>
      </c>
      <c r="F160" s="39" t="s">
        <v>263</v>
      </c>
      <c r="G160" s="39" t="s">
        <v>278</v>
      </c>
      <c r="H160" s="39">
        <v>2019.1</v>
      </c>
      <c r="I160" s="39">
        <v>2019.11</v>
      </c>
      <c r="J160" s="39" t="s">
        <v>406</v>
      </c>
      <c r="K160" s="22">
        <f t="shared" si="2"/>
        <v>12</v>
      </c>
      <c r="L160" s="46">
        <v>5</v>
      </c>
      <c r="M160" s="46"/>
      <c r="N160" s="46">
        <v>7</v>
      </c>
      <c r="O160" s="47">
        <v>4</v>
      </c>
      <c r="P160" s="39" t="s">
        <v>397</v>
      </c>
      <c r="Q160" s="39" t="s">
        <v>259</v>
      </c>
    </row>
    <row r="161" ht="24" spans="1:17">
      <c r="A161" s="6">
        <v>157</v>
      </c>
      <c r="B161" s="39">
        <v>2019</v>
      </c>
      <c r="C161" s="39" t="s">
        <v>67</v>
      </c>
      <c r="D161" s="39" t="s">
        <v>407</v>
      </c>
      <c r="E161" s="39" t="s">
        <v>196</v>
      </c>
      <c r="F161" s="39" t="s">
        <v>263</v>
      </c>
      <c r="G161" s="39" t="s">
        <v>278</v>
      </c>
      <c r="H161" s="39" t="s">
        <v>408</v>
      </c>
      <c r="I161" s="39" t="s">
        <v>409</v>
      </c>
      <c r="J161" s="39" t="s">
        <v>410</v>
      </c>
      <c r="K161" s="22">
        <f t="shared" si="2"/>
        <v>25.5</v>
      </c>
      <c r="L161" s="46">
        <v>5</v>
      </c>
      <c r="M161" s="46"/>
      <c r="N161" s="46">
        <v>20.5</v>
      </c>
      <c r="O161" s="47">
        <v>1</v>
      </c>
      <c r="P161" s="39" t="s">
        <v>397</v>
      </c>
      <c r="Q161" s="39" t="s">
        <v>259</v>
      </c>
    </row>
    <row r="162" ht="24" spans="1:17">
      <c r="A162" s="6">
        <v>158</v>
      </c>
      <c r="B162" s="39">
        <v>2019</v>
      </c>
      <c r="C162" s="39" t="s">
        <v>67</v>
      </c>
      <c r="D162" s="39" t="s">
        <v>407</v>
      </c>
      <c r="E162" s="39" t="s">
        <v>196</v>
      </c>
      <c r="F162" s="39" t="s">
        <v>263</v>
      </c>
      <c r="G162" s="39" t="s">
        <v>278</v>
      </c>
      <c r="H162" s="40">
        <v>2019.1</v>
      </c>
      <c r="I162" s="39" t="s">
        <v>411</v>
      </c>
      <c r="J162" s="39" t="s">
        <v>412</v>
      </c>
      <c r="K162" s="22">
        <f t="shared" si="2"/>
        <v>25.5</v>
      </c>
      <c r="L162" s="46">
        <v>5</v>
      </c>
      <c r="M162" s="46"/>
      <c r="N162" s="46">
        <v>20.5</v>
      </c>
      <c r="O162" s="47">
        <v>2</v>
      </c>
      <c r="P162" s="39" t="s">
        <v>397</v>
      </c>
      <c r="Q162" s="39" t="s">
        <v>259</v>
      </c>
    </row>
    <row r="163" ht="48" spans="1:17">
      <c r="A163" s="6">
        <v>159</v>
      </c>
      <c r="B163" s="39">
        <v>2019</v>
      </c>
      <c r="C163" s="39" t="s">
        <v>413</v>
      </c>
      <c r="D163" s="39" t="s">
        <v>414</v>
      </c>
      <c r="E163" s="39" t="s">
        <v>415</v>
      </c>
      <c r="F163" s="39" t="s">
        <v>263</v>
      </c>
      <c r="G163" s="39" t="s">
        <v>23</v>
      </c>
      <c r="H163" s="40">
        <v>2019.1</v>
      </c>
      <c r="I163" s="39" t="s">
        <v>416</v>
      </c>
      <c r="J163" s="39" t="s">
        <v>417</v>
      </c>
      <c r="K163" s="22">
        <f t="shared" si="2"/>
        <v>300</v>
      </c>
      <c r="L163" s="46">
        <v>5</v>
      </c>
      <c r="M163" s="46"/>
      <c r="N163" s="46">
        <v>295</v>
      </c>
      <c r="O163" s="47">
        <v>11</v>
      </c>
      <c r="P163" s="39" t="s">
        <v>418</v>
      </c>
      <c r="Q163" s="39" t="s">
        <v>419</v>
      </c>
    </row>
    <row r="164" ht="24" spans="1:17">
      <c r="A164" s="6">
        <v>160</v>
      </c>
      <c r="B164" s="39">
        <v>2019</v>
      </c>
      <c r="C164" s="39" t="s">
        <v>174</v>
      </c>
      <c r="D164" s="39" t="s">
        <v>420</v>
      </c>
      <c r="E164" s="39" t="s">
        <v>69</v>
      </c>
      <c r="F164" s="39" t="s">
        <v>263</v>
      </c>
      <c r="G164" s="39" t="s">
        <v>23</v>
      </c>
      <c r="H164" s="40">
        <v>2019.1</v>
      </c>
      <c r="I164" s="39">
        <v>201905</v>
      </c>
      <c r="J164" s="39" t="s">
        <v>421</v>
      </c>
      <c r="K164" s="22">
        <f t="shared" si="2"/>
        <v>15</v>
      </c>
      <c r="L164" s="46">
        <v>5</v>
      </c>
      <c r="M164" s="46"/>
      <c r="N164" s="46">
        <v>10</v>
      </c>
      <c r="O164" s="47">
        <v>100</v>
      </c>
      <c r="P164" s="39" t="s">
        <v>422</v>
      </c>
      <c r="Q164" s="39" t="s">
        <v>423</v>
      </c>
    </row>
    <row r="165" ht="24" spans="1:17">
      <c r="A165" s="6">
        <v>161</v>
      </c>
      <c r="B165" s="39">
        <v>2019</v>
      </c>
      <c r="C165" s="39" t="s">
        <v>174</v>
      </c>
      <c r="D165" s="39" t="s">
        <v>424</v>
      </c>
      <c r="E165" s="39" t="s">
        <v>425</v>
      </c>
      <c r="F165" s="39" t="s">
        <v>263</v>
      </c>
      <c r="G165" s="39" t="s">
        <v>23</v>
      </c>
      <c r="H165" s="40">
        <v>2019.1</v>
      </c>
      <c r="I165" s="39">
        <v>201907</v>
      </c>
      <c r="J165" s="39" t="s">
        <v>426</v>
      </c>
      <c r="K165" s="22">
        <f t="shared" si="2"/>
        <v>15</v>
      </c>
      <c r="L165" s="46">
        <v>5</v>
      </c>
      <c r="M165" s="46"/>
      <c r="N165" s="46">
        <v>10</v>
      </c>
      <c r="O165" s="47">
        <v>200</v>
      </c>
      <c r="P165" s="39" t="s">
        <v>427</v>
      </c>
      <c r="Q165" s="39" t="s">
        <v>423</v>
      </c>
    </row>
    <row r="166" ht="24" spans="1:17">
      <c r="A166" s="6">
        <v>162</v>
      </c>
      <c r="B166" s="39">
        <v>2019</v>
      </c>
      <c r="C166" s="39" t="s">
        <v>174</v>
      </c>
      <c r="D166" s="39" t="s">
        <v>428</v>
      </c>
      <c r="E166" s="39" t="s">
        <v>425</v>
      </c>
      <c r="F166" s="39" t="s">
        <v>263</v>
      </c>
      <c r="G166" s="39" t="s">
        <v>23</v>
      </c>
      <c r="H166" s="40">
        <v>2019.1</v>
      </c>
      <c r="I166" s="39">
        <v>201907</v>
      </c>
      <c r="J166" s="39" t="s">
        <v>429</v>
      </c>
      <c r="K166" s="22">
        <f t="shared" si="2"/>
        <v>15</v>
      </c>
      <c r="L166" s="46">
        <v>5</v>
      </c>
      <c r="M166" s="46"/>
      <c r="N166" s="46">
        <v>10</v>
      </c>
      <c r="O166" s="47">
        <v>200</v>
      </c>
      <c r="P166" s="39" t="s">
        <v>427</v>
      </c>
      <c r="Q166" s="39" t="s">
        <v>423</v>
      </c>
    </row>
    <row r="167" ht="24" spans="1:17">
      <c r="A167" s="6">
        <v>163</v>
      </c>
      <c r="B167" s="39">
        <v>2019</v>
      </c>
      <c r="C167" s="39" t="s">
        <v>174</v>
      </c>
      <c r="D167" s="39" t="s">
        <v>177</v>
      </c>
      <c r="E167" s="39" t="s">
        <v>425</v>
      </c>
      <c r="F167" s="39" t="s">
        <v>263</v>
      </c>
      <c r="G167" s="39" t="s">
        <v>23</v>
      </c>
      <c r="H167" s="40">
        <v>2019.1</v>
      </c>
      <c r="I167" s="39">
        <v>201907</v>
      </c>
      <c r="J167" s="39" t="s">
        <v>430</v>
      </c>
      <c r="K167" s="22">
        <f t="shared" si="2"/>
        <v>15</v>
      </c>
      <c r="L167" s="46">
        <v>5</v>
      </c>
      <c r="M167" s="46"/>
      <c r="N167" s="46">
        <v>10</v>
      </c>
      <c r="O167" s="47">
        <v>200</v>
      </c>
      <c r="P167" s="39" t="s">
        <v>427</v>
      </c>
      <c r="Q167" s="39" t="s">
        <v>423</v>
      </c>
    </row>
    <row r="168" ht="24" spans="1:17">
      <c r="A168" s="6">
        <v>164</v>
      </c>
      <c r="B168" s="39">
        <v>2019</v>
      </c>
      <c r="C168" s="39" t="s">
        <v>174</v>
      </c>
      <c r="D168" s="39" t="s">
        <v>238</v>
      </c>
      <c r="E168" s="39" t="s">
        <v>239</v>
      </c>
      <c r="F168" s="39" t="s">
        <v>263</v>
      </c>
      <c r="G168" s="39" t="s">
        <v>288</v>
      </c>
      <c r="H168" s="39">
        <v>2019.3</v>
      </c>
      <c r="I168" s="39">
        <v>2019.5</v>
      </c>
      <c r="J168" s="39" t="s">
        <v>240</v>
      </c>
      <c r="K168" s="22">
        <f t="shared" si="2"/>
        <v>5</v>
      </c>
      <c r="L168" s="46">
        <v>5</v>
      </c>
      <c r="M168" s="46"/>
      <c r="N168" s="46">
        <v>0</v>
      </c>
      <c r="O168" s="47">
        <v>39</v>
      </c>
      <c r="P168" s="39" t="s">
        <v>431</v>
      </c>
      <c r="Q168" s="39" t="s">
        <v>423</v>
      </c>
    </row>
    <row r="169" ht="24" spans="1:17">
      <c r="A169" s="6">
        <v>165</v>
      </c>
      <c r="B169" s="39">
        <v>2019</v>
      </c>
      <c r="C169" s="39" t="s">
        <v>174</v>
      </c>
      <c r="D169" s="39" t="s">
        <v>238</v>
      </c>
      <c r="E169" s="39" t="s">
        <v>239</v>
      </c>
      <c r="F169" s="39" t="s">
        <v>263</v>
      </c>
      <c r="G169" s="39" t="s">
        <v>288</v>
      </c>
      <c r="H169" s="39">
        <v>2019.3</v>
      </c>
      <c r="I169" s="39">
        <v>2019.5</v>
      </c>
      <c r="J169" s="39" t="s">
        <v>432</v>
      </c>
      <c r="K169" s="22">
        <f t="shared" si="2"/>
        <v>5</v>
      </c>
      <c r="L169" s="46">
        <v>5</v>
      </c>
      <c r="M169" s="46"/>
      <c r="N169" s="46">
        <v>0</v>
      </c>
      <c r="O169" s="47">
        <v>54</v>
      </c>
      <c r="P169" s="39" t="s">
        <v>431</v>
      </c>
      <c r="Q169" s="39" t="s">
        <v>423</v>
      </c>
    </row>
    <row r="170" ht="24" spans="1:17">
      <c r="A170" s="6">
        <v>166</v>
      </c>
      <c r="B170" s="39">
        <v>2019</v>
      </c>
      <c r="C170" s="39" t="s">
        <v>174</v>
      </c>
      <c r="D170" s="39" t="s">
        <v>238</v>
      </c>
      <c r="E170" s="39" t="s">
        <v>140</v>
      </c>
      <c r="F170" s="39" t="s">
        <v>263</v>
      </c>
      <c r="G170" s="39" t="s">
        <v>288</v>
      </c>
      <c r="H170" s="39">
        <v>2019.8</v>
      </c>
      <c r="I170" s="39">
        <v>2019.11</v>
      </c>
      <c r="J170" s="39" t="s">
        <v>433</v>
      </c>
      <c r="K170" s="22">
        <f t="shared" si="2"/>
        <v>5</v>
      </c>
      <c r="L170" s="46">
        <v>5</v>
      </c>
      <c r="M170" s="46"/>
      <c r="N170" s="46">
        <v>0</v>
      </c>
      <c r="O170" s="47">
        <v>25</v>
      </c>
      <c r="P170" s="39" t="s">
        <v>434</v>
      </c>
      <c r="Q170" s="39" t="s">
        <v>423</v>
      </c>
    </row>
    <row r="171" ht="24" spans="1:17">
      <c r="A171" s="6">
        <v>167</v>
      </c>
      <c r="B171" s="39">
        <v>2019</v>
      </c>
      <c r="C171" s="39" t="s">
        <v>174</v>
      </c>
      <c r="D171" s="39" t="s">
        <v>238</v>
      </c>
      <c r="E171" s="39" t="s">
        <v>241</v>
      </c>
      <c r="F171" s="39" t="s">
        <v>263</v>
      </c>
      <c r="G171" s="39" t="s">
        <v>23</v>
      </c>
      <c r="H171" s="39">
        <v>2019.8</v>
      </c>
      <c r="I171" s="39">
        <v>2019.11</v>
      </c>
      <c r="J171" s="39" t="s">
        <v>435</v>
      </c>
      <c r="K171" s="22">
        <f t="shared" si="2"/>
        <v>5</v>
      </c>
      <c r="L171" s="46">
        <v>5</v>
      </c>
      <c r="M171" s="46"/>
      <c r="N171" s="46">
        <v>0</v>
      </c>
      <c r="O171" s="47">
        <v>47</v>
      </c>
      <c r="P171" s="39" t="s">
        <v>434</v>
      </c>
      <c r="Q171" s="39" t="s">
        <v>423</v>
      </c>
    </row>
    <row r="172" ht="24" spans="1:17">
      <c r="A172" s="6">
        <v>168</v>
      </c>
      <c r="B172" s="39">
        <v>2019</v>
      </c>
      <c r="C172" s="39" t="s">
        <v>174</v>
      </c>
      <c r="D172" s="39" t="s">
        <v>238</v>
      </c>
      <c r="E172" s="39" t="s">
        <v>150</v>
      </c>
      <c r="F172" s="39" t="s">
        <v>263</v>
      </c>
      <c r="G172" s="39" t="s">
        <v>23</v>
      </c>
      <c r="H172" s="39">
        <v>2019.8</v>
      </c>
      <c r="I172" s="39">
        <v>2019.11</v>
      </c>
      <c r="J172" s="39" t="s">
        <v>436</v>
      </c>
      <c r="K172" s="22">
        <f t="shared" si="2"/>
        <v>100</v>
      </c>
      <c r="L172" s="46">
        <v>10</v>
      </c>
      <c r="M172" s="46">
        <v>90</v>
      </c>
      <c r="N172" s="46">
        <v>0</v>
      </c>
      <c r="O172" s="47">
        <v>25</v>
      </c>
      <c r="P172" s="39" t="s">
        <v>422</v>
      </c>
      <c r="Q172" s="39" t="s">
        <v>423</v>
      </c>
    </row>
    <row r="173" ht="24" spans="1:17">
      <c r="A173" s="6">
        <v>169</v>
      </c>
      <c r="B173" s="39">
        <v>2019</v>
      </c>
      <c r="C173" s="39" t="s">
        <v>174</v>
      </c>
      <c r="D173" s="39" t="s">
        <v>437</v>
      </c>
      <c r="E173" s="39" t="s">
        <v>425</v>
      </c>
      <c r="F173" s="39" t="s">
        <v>263</v>
      </c>
      <c r="G173" s="39" t="s">
        <v>23</v>
      </c>
      <c r="H173" s="40">
        <v>2019.1</v>
      </c>
      <c r="I173" s="39">
        <v>201907</v>
      </c>
      <c r="J173" s="39" t="s">
        <v>438</v>
      </c>
      <c r="K173" s="22">
        <f t="shared" si="2"/>
        <v>15</v>
      </c>
      <c r="L173" s="46">
        <v>5</v>
      </c>
      <c r="M173" s="46"/>
      <c r="N173" s="46">
        <v>10</v>
      </c>
      <c r="O173" s="47">
        <v>200</v>
      </c>
      <c r="P173" s="39" t="s">
        <v>427</v>
      </c>
      <c r="Q173" s="39" t="s">
        <v>423</v>
      </c>
    </row>
    <row r="174" ht="24" spans="1:17">
      <c r="A174" s="6">
        <v>170</v>
      </c>
      <c r="B174" s="39">
        <v>2019</v>
      </c>
      <c r="C174" s="39" t="s">
        <v>174</v>
      </c>
      <c r="D174" s="39" t="s">
        <v>439</v>
      </c>
      <c r="E174" s="39" t="s">
        <v>440</v>
      </c>
      <c r="F174" s="39" t="s">
        <v>263</v>
      </c>
      <c r="G174" s="39" t="s">
        <v>288</v>
      </c>
      <c r="H174" s="40">
        <v>2019.1</v>
      </c>
      <c r="I174" s="39">
        <v>201907</v>
      </c>
      <c r="J174" s="39" t="s">
        <v>441</v>
      </c>
      <c r="K174" s="22">
        <f t="shared" si="2"/>
        <v>10</v>
      </c>
      <c r="L174" s="46">
        <v>5</v>
      </c>
      <c r="M174" s="46"/>
      <c r="N174" s="46">
        <v>5</v>
      </c>
      <c r="O174" s="47">
        <v>200</v>
      </c>
      <c r="P174" s="39" t="s">
        <v>434</v>
      </c>
      <c r="Q174" s="39" t="s">
        <v>423</v>
      </c>
    </row>
    <row r="175" ht="24" spans="1:17">
      <c r="A175" s="6">
        <v>171</v>
      </c>
      <c r="B175" s="39">
        <v>2019</v>
      </c>
      <c r="C175" s="39" t="s">
        <v>174</v>
      </c>
      <c r="D175" s="39" t="s">
        <v>439</v>
      </c>
      <c r="E175" s="39" t="s">
        <v>442</v>
      </c>
      <c r="F175" s="39" t="s">
        <v>263</v>
      </c>
      <c r="G175" s="39" t="s">
        <v>288</v>
      </c>
      <c r="H175" s="40">
        <v>2019.1</v>
      </c>
      <c r="I175" s="39">
        <v>201907</v>
      </c>
      <c r="J175" s="39" t="s">
        <v>443</v>
      </c>
      <c r="K175" s="22">
        <f t="shared" si="2"/>
        <v>15</v>
      </c>
      <c r="L175" s="46">
        <v>5</v>
      </c>
      <c r="M175" s="46"/>
      <c r="N175" s="46">
        <v>10</v>
      </c>
      <c r="O175" s="47">
        <v>80</v>
      </c>
      <c r="P175" s="39" t="s">
        <v>431</v>
      </c>
      <c r="Q175" s="39" t="s">
        <v>423</v>
      </c>
    </row>
    <row r="176" ht="24" spans="1:17">
      <c r="A176" s="6">
        <v>172</v>
      </c>
      <c r="B176" s="39">
        <v>2019</v>
      </c>
      <c r="C176" s="39" t="s">
        <v>174</v>
      </c>
      <c r="D176" s="39" t="s">
        <v>444</v>
      </c>
      <c r="E176" s="39" t="s">
        <v>445</v>
      </c>
      <c r="F176" s="39" t="s">
        <v>263</v>
      </c>
      <c r="G176" s="39" t="s">
        <v>274</v>
      </c>
      <c r="H176" s="40">
        <v>2019.1</v>
      </c>
      <c r="I176" s="39">
        <v>201904</v>
      </c>
      <c r="J176" s="39" t="s">
        <v>446</v>
      </c>
      <c r="K176" s="22">
        <f t="shared" si="2"/>
        <v>8</v>
      </c>
      <c r="L176" s="46">
        <v>5</v>
      </c>
      <c r="M176" s="46">
        <v>2</v>
      </c>
      <c r="N176" s="46">
        <v>1</v>
      </c>
      <c r="O176" s="47">
        <v>200</v>
      </c>
      <c r="P176" s="39" t="s">
        <v>427</v>
      </c>
      <c r="Q176" s="39" t="s">
        <v>423</v>
      </c>
    </row>
    <row r="177" ht="24" spans="1:17">
      <c r="A177" s="6">
        <v>173</v>
      </c>
      <c r="B177" s="39">
        <v>2019</v>
      </c>
      <c r="C177" s="39" t="s">
        <v>174</v>
      </c>
      <c r="D177" s="39" t="s">
        <v>444</v>
      </c>
      <c r="E177" s="39" t="s">
        <v>447</v>
      </c>
      <c r="F177" s="39" t="s">
        <v>263</v>
      </c>
      <c r="G177" s="39" t="s">
        <v>23</v>
      </c>
      <c r="H177" s="40">
        <v>2019.1</v>
      </c>
      <c r="I177" s="39">
        <v>201905</v>
      </c>
      <c r="J177" s="39" t="s">
        <v>448</v>
      </c>
      <c r="K177" s="22">
        <f t="shared" si="2"/>
        <v>12</v>
      </c>
      <c r="L177" s="46">
        <v>5</v>
      </c>
      <c r="M177" s="46">
        <v>4</v>
      </c>
      <c r="N177" s="46">
        <v>3</v>
      </c>
      <c r="O177" s="47">
        <v>50</v>
      </c>
      <c r="P177" s="39" t="s">
        <v>434</v>
      </c>
      <c r="Q177" s="39" t="s">
        <v>423</v>
      </c>
    </row>
    <row r="178" ht="24" spans="1:17">
      <c r="A178" s="6">
        <v>174</v>
      </c>
      <c r="B178" s="39">
        <v>2019</v>
      </c>
      <c r="C178" s="39" t="s">
        <v>174</v>
      </c>
      <c r="D178" s="39" t="s">
        <v>444</v>
      </c>
      <c r="E178" s="39" t="s">
        <v>449</v>
      </c>
      <c r="F178" s="39" t="s">
        <v>263</v>
      </c>
      <c r="G178" s="39" t="s">
        <v>23</v>
      </c>
      <c r="H178" s="40">
        <v>2019.1</v>
      </c>
      <c r="I178" s="39">
        <v>201907</v>
      </c>
      <c r="J178" s="39" t="s">
        <v>450</v>
      </c>
      <c r="K178" s="22">
        <f t="shared" si="2"/>
        <v>14</v>
      </c>
      <c r="L178" s="46">
        <v>5</v>
      </c>
      <c r="M178" s="46">
        <v>5</v>
      </c>
      <c r="N178" s="46">
        <v>4</v>
      </c>
      <c r="O178" s="47">
        <v>50</v>
      </c>
      <c r="P178" s="39" t="s">
        <v>434</v>
      </c>
      <c r="Q178" s="39" t="s">
        <v>423</v>
      </c>
    </row>
    <row r="179" ht="24" spans="1:17">
      <c r="A179" s="6">
        <v>175</v>
      </c>
      <c r="B179" s="39">
        <v>2019</v>
      </c>
      <c r="C179" s="39" t="s">
        <v>174</v>
      </c>
      <c r="D179" s="39" t="s">
        <v>444</v>
      </c>
      <c r="E179" s="39" t="s">
        <v>451</v>
      </c>
      <c r="F179" s="39" t="s">
        <v>263</v>
      </c>
      <c r="G179" s="39" t="s">
        <v>288</v>
      </c>
      <c r="H179" s="40">
        <v>2019.1</v>
      </c>
      <c r="I179" s="39">
        <v>201908</v>
      </c>
      <c r="J179" s="39" t="s">
        <v>452</v>
      </c>
      <c r="K179" s="22">
        <f t="shared" si="2"/>
        <v>9</v>
      </c>
      <c r="L179" s="46">
        <v>5</v>
      </c>
      <c r="M179" s="46">
        <v>4</v>
      </c>
      <c r="N179" s="46">
        <v>0</v>
      </c>
      <c r="O179" s="47">
        <v>40</v>
      </c>
      <c r="P179" s="39" t="s">
        <v>434</v>
      </c>
      <c r="Q179" s="39" t="s">
        <v>423</v>
      </c>
    </row>
    <row r="180" ht="24" spans="1:17">
      <c r="A180" s="6">
        <v>176</v>
      </c>
      <c r="B180" s="39">
        <v>2019</v>
      </c>
      <c r="C180" s="39" t="s">
        <v>174</v>
      </c>
      <c r="D180" s="39" t="s">
        <v>444</v>
      </c>
      <c r="E180" s="39" t="s">
        <v>453</v>
      </c>
      <c r="F180" s="39" t="s">
        <v>263</v>
      </c>
      <c r="G180" s="39" t="s">
        <v>288</v>
      </c>
      <c r="H180" s="40">
        <v>2019.1</v>
      </c>
      <c r="I180" s="39">
        <v>201909</v>
      </c>
      <c r="J180" s="39" t="s">
        <v>454</v>
      </c>
      <c r="K180" s="22">
        <f t="shared" si="2"/>
        <v>5</v>
      </c>
      <c r="L180" s="46">
        <v>5</v>
      </c>
      <c r="M180" s="46">
        <v>0</v>
      </c>
      <c r="N180" s="46">
        <v>0</v>
      </c>
      <c r="O180" s="47">
        <v>30</v>
      </c>
      <c r="P180" s="39" t="s">
        <v>434</v>
      </c>
      <c r="Q180" s="39" t="s">
        <v>423</v>
      </c>
    </row>
    <row r="181" ht="24" spans="1:17">
      <c r="A181" s="6">
        <v>177</v>
      </c>
      <c r="B181" s="39">
        <v>2019</v>
      </c>
      <c r="C181" s="39" t="s">
        <v>174</v>
      </c>
      <c r="D181" s="39" t="s">
        <v>455</v>
      </c>
      <c r="E181" s="39" t="s">
        <v>456</v>
      </c>
      <c r="F181" s="39" t="s">
        <v>31</v>
      </c>
      <c r="G181" s="39" t="s">
        <v>23</v>
      </c>
      <c r="H181" s="40">
        <v>2019.1</v>
      </c>
      <c r="I181" s="39">
        <v>201910</v>
      </c>
      <c r="J181" s="39" t="s">
        <v>457</v>
      </c>
      <c r="K181" s="22">
        <f t="shared" si="2"/>
        <v>7</v>
      </c>
      <c r="L181" s="46">
        <v>5</v>
      </c>
      <c r="M181" s="46"/>
      <c r="N181" s="46">
        <v>2</v>
      </c>
      <c r="O181" s="47">
        <v>230</v>
      </c>
      <c r="P181" s="39" t="s">
        <v>458</v>
      </c>
      <c r="Q181" s="39" t="s">
        <v>459</v>
      </c>
    </row>
    <row r="182" ht="24" spans="1:17">
      <c r="A182" s="6">
        <v>178</v>
      </c>
      <c r="B182" s="39">
        <v>2019</v>
      </c>
      <c r="C182" s="39" t="s">
        <v>174</v>
      </c>
      <c r="D182" s="39" t="s">
        <v>460</v>
      </c>
      <c r="E182" s="39" t="s">
        <v>425</v>
      </c>
      <c r="F182" s="39" t="s">
        <v>263</v>
      </c>
      <c r="G182" s="39" t="s">
        <v>23</v>
      </c>
      <c r="H182" s="40">
        <v>2019.1</v>
      </c>
      <c r="I182" s="39">
        <v>201907</v>
      </c>
      <c r="J182" s="39" t="s">
        <v>461</v>
      </c>
      <c r="K182" s="22">
        <f t="shared" si="2"/>
        <v>23</v>
      </c>
      <c r="L182" s="46">
        <v>5</v>
      </c>
      <c r="M182" s="46"/>
      <c r="N182" s="46">
        <v>18</v>
      </c>
      <c r="O182" s="47">
        <v>200</v>
      </c>
      <c r="P182" s="39" t="s">
        <v>427</v>
      </c>
      <c r="Q182" s="39" t="s">
        <v>423</v>
      </c>
    </row>
    <row r="183" ht="24" spans="1:17">
      <c r="A183" s="6">
        <v>179</v>
      </c>
      <c r="B183" s="39">
        <v>2019</v>
      </c>
      <c r="C183" s="39" t="s">
        <v>174</v>
      </c>
      <c r="D183" s="39" t="s">
        <v>460</v>
      </c>
      <c r="E183" s="39" t="s">
        <v>462</v>
      </c>
      <c r="F183" s="39" t="s">
        <v>31</v>
      </c>
      <c r="G183" s="39" t="s">
        <v>23</v>
      </c>
      <c r="H183" s="40">
        <v>2019.1</v>
      </c>
      <c r="I183" s="39">
        <v>201910</v>
      </c>
      <c r="J183" s="39" t="s">
        <v>463</v>
      </c>
      <c r="K183" s="22">
        <f t="shared" si="2"/>
        <v>10</v>
      </c>
      <c r="L183" s="46">
        <v>5</v>
      </c>
      <c r="M183" s="46"/>
      <c r="N183" s="46">
        <v>5</v>
      </c>
      <c r="O183" s="47"/>
      <c r="P183" s="39" t="s">
        <v>458</v>
      </c>
      <c r="Q183" s="39" t="s">
        <v>459</v>
      </c>
    </row>
    <row r="184" ht="24" spans="1:17">
      <c r="A184" s="6">
        <v>180</v>
      </c>
      <c r="B184" s="39">
        <v>2019</v>
      </c>
      <c r="C184" s="39" t="s">
        <v>174</v>
      </c>
      <c r="D184" s="39" t="s">
        <v>464</v>
      </c>
      <c r="E184" s="39" t="s">
        <v>425</v>
      </c>
      <c r="F184" s="39" t="s">
        <v>263</v>
      </c>
      <c r="G184" s="39" t="s">
        <v>23</v>
      </c>
      <c r="H184" s="40">
        <v>2019.1</v>
      </c>
      <c r="I184" s="39">
        <v>201907</v>
      </c>
      <c r="J184" s="39" t="s">
        <v>465</v>
      </c>
      <c r="K184" s="22">
        <f t="shared" si="2"/>
        <v>15</v>
      </c>
      <c r="L184" s="46">
        <v>5</v>
      </c>
      <c r="M184" s="46"/>
      <c r="N184" s="46">
        <v>10</v>
      </c>
      <c r="O184" s="47">
        <v>200</v>
      </c>
      <c r="P184" s="39" t="s">
        <v>427</v>
      </c>
      <c r="Q184" s="39" t="s">
        <v>423</v>
      </c>
    </row>
    <row r="185" ht="24" spans="1:17">
      <c r="A185" s="6">
        <v>181</v>
      </c>
      <c r="B185" s="39">
        <v>2019</v>
      </c>
      <c r="C185" s="39" t="s">
        <v>174</v>
      </c>
      <c r="D185" s="39" t="s">
        <v>466</v>
      </c>
      <c r="E185" s="39" t="s">
        <v>467</v>
      </c>
      <c r="F185" s="39" t="s">
        <v>31</v>
      </c>
      <c r="G185" s="39" t="s">
        <v>23</v>
      </c>
      <c r="H185" s="40">
        <v>2019.1</v>
      </c>
      <c r="I185" s="39">
        <v>201910</v>
      </c>
      <c r="J185" s="39" t="s">
        <v>468</v>
      </c>
      <c r="K185" s="22">
        <f t="shared" si="2"/>
        <v>10</v>
      </c>
      <c r="L185" s="46">
        <v>5</v>
      </c>
      <c r="M185" s="46"/>
      <c r="N185" s="46">
        <v>5</v>
      </c>
      <c r="O185" s="47">
        <v>200</v>
      </c>
      <c r="P185" s="39" t="s">
        <v>458</v>
      </c>
      <c r="Q185" s="39" t="s">
        <v>459</v>
      </c>
    </row>
    <row r="186" ht="24" spans="1:17">
      <c r="A186" s="6">
        <v>182</v>
      </c>
      <c r="B186" s="39">
        <v>2019</v>
      </c>
      <c r="C186" s="39" t="s">
        <v>174</v>
      </c>
      <c r="D186" s="39" t="s">
        <v>469</v>
      </c>
      <c r="E186" s="39" t="s">
        <v>470</v>
      </c>
      <c r="F186" s="39" t="s">
        <v>263</v>
      </c>
      <c r="G186" s="39" t="s">
        <v>23</v>
      </c>
      <c r="H186" s="40">
        <v>2019.1</v>
      </c>
      <c r="I186" s="39" t="s">
        <v>471</v>
      </c>
      <c r="J186" s="39" t="s">
        <v>472</v>
      </c>
      <c r="K186" s="22">
        <f t="shared" si="2"/>
        <v>5</v>
      </c>
      <c r="L186" s="46">
        <v>5</v>
      </c>
      <c r="M186" s="46"/>
      <c r="N186" s="46">
        <v>0</v>
      </c>
      <c r="O186" s="47">
        <v>30</v>
      </c>
      <c r="P186" s="39" t="s">
        <v>431</v>
      </c>
      <c r="Q186" s="39" t="s">
        <v>423</v>
      </c>
    </row>
    <row r="187" ht="24" spans="1:17">
      <c r="A187" s="6">
        <v>183</v>
      </c>
      <c r="B187" s="39">
        <v>2019</v>
      </c>
      <c r="C187" s="39" t="s">
        <v>174</v>
      </c>
      <c r="D187" s="39" t="s">
        <v>469</v>
      </c>
      <c r="E187" s="39" t="s">
        <v>473</v>
      </c>
      <c r="F187" s="39" t="s">
        <v>263</v>
      </c>
      <c r="G187" s="39" t="s">
        <v>23</v>
      </c>
      <c r="H187" s="40">
        <v>2019.1</v>
      </c>
      <c r="I187" s="39" t="s">
        <v>471</v>
      </c>
      <c r="J187" s="39" t="s">
        <v>474</v>
      </c>
      <c r="K187" s="22">
        <f t="shared" si="2"/>
        <v>5</v>
      </c>
      <c r="L187" s="46">
        <v>5</v>
      </c>
      <c r="M187" s="46"/>
      <c r="N187" s="46">
        <v>0</v>
      </c>
      <c r="O187" s="47">
        <v>30</v>
      </c>
      <c r="P187" s="39" t="s">
        <v>431</v>
      </c>
      <c r="Q187" s="39" t="s">
        <v>423</v>
      </c>
    </row>
    <row r="188" ht="24" spans="1:17">
      <c r="A188" s="6">
        <v>184</v>
      </c>
      <c r="B188" s="39">
        <v>2019</v>
      </c>
      <c r="C188" s="39" t="s">
        <v>174</v>
      </c>
      <c r="D188" s="39" t="s">
        <v>469</v>
      </c>
      <c r="E188" s="39" t="s">
        <v>475</v>
      </c>
      <c r="F188" s="39" t="s">
        <v>263</v>
      </c>
      <c r="G188" s="39" t="s">
        <v>23</v>
      </c>
      <c r="H188" s="40">
        <v>2019.1</v>
      </c>
      <c r="I188" s="39" t="s">
        <v>471</v>
      </c>
      <c r="J188" s="39" t="s">
        <v>476</v>
      </c>
      <c r="K188" s="22">
        <f t="shared" si="2"/>
        <v>10</v>
      </c>
      <c r="L188" s="46">
        <v>10</v>
      </c>
      <c r="M188" s="46"/>
      <c r="N188" s="46">
        <v>0</v>
      </c>
      <c r="O188" s="47">
        <v>422</v>
      </c>
      <c r="P188" s="39" t="s">
        <v>427</v>
      </c>
      <c r="Q188" s="39" t="s">
        <v>423</v>
      </c>
    </row>
    <row r="189" ht="24" spans="1:17">
      <c r="A189" s="6">
        <v>185</v>
      </c>
      <c r="B189" s="39">
        <v>2019</v>
      </c>
      <c r="C189" s="39" t="s">
        <v>174</v>
      </c>
      <c r="D189" s="39" t="s">
        <v>469</v>
      </c>
      <c r="E189" s="39" t="s">
        <v>477</v>
      </c>
      <c r="F189" s="39" t="s">
        <v>263</v>
      </c>
      <c r="G189" s="39" t="s">
        <v>23</v>
      </c>
      <c r="H189" s="40">
        <v>2019.1</v>
      </c>
      <c r="I189" s="39" t="s">
        <v>471</v>
      </c>
      <c r="J189" s="39" t="s">
        <v>478</v>
      </c>
      <c r="K189" s="22">
        <f t="shared" si="2"/>
        <v>5</v>
      </c>
      <c r="L189" s="46">
        <v>5</v>
      </c>
      <c r="M189" s="46"/>
      <c r="N189" s="46">
        <v>0</v>
      </c>
      <c r="O189" s="47">
        <v>422</v>
      </c>
      <c r="P189" s="39" t="s">
        <v>427</v>
      </c>
      <c r="Q189" s="39" t="s">
        <v>423</v>
      </c>
    </row>
    <row r="190" ht="24" spans="1:17">
      <c r="A190" s="6">
        <v>186</v>
      </c>
      <c r="B190" s="39">
        <v>2019</v>
      </c>
      <c r="C190" s="39" t="s">
        <v>174</v>
      </c>
      <c r="D190" s="39" t="s">
        <v>469</v>
      </c>
      <c r="E190" s="39" t="s">
        <v>479</v>
      </c>
      <c r="F190" s="39" t="s">
        <v>263</v>
      </c>
      <c r="G190" s="39" t="s">
        <v>23</v>
      </c>
      <c r="H190" s="40">
        <v>2019.1</v>
      </c>
      <c r="I190" s="39" t="s">
        <v>471</v>
      </c>
      <c r="J190" s="39" t="s">
        <v>480</v>
      </c>
      <c r="K190" s="22">
        <f t="shared" si="2"/>
        <v>10</v>
      </c>
      <c r="L190" s="46">
        <v>10</v>
      </c>
      <c r="M190" s="46"/>
      <c r="N190" s="46">
        <v>0</v>
      </c>
      <c r="O190" s="47">
        <v>422</v>
      </c>
      <c r="P190" s="39" t="s">
        <v>427</v>
      </c>
      <c r="Q190" s="39" t="s">
        <v>423</v>
      </c>
    </row>
    <row r="191" ht="24" spans="1:17">
      <c r="A191" s="6">
        <v>187</v>
      </c>
      <c r="B191" s="39">
        <v>2019</v>
      </c>
      <c r="C191" s="39" t="s">
        <v>174</v>
      </c>
      <c r="D191" s="39" t="s">
        <v>469</v>
      </c>
      <c r="E191" s="39" t="s">
        <v>481</v>
      </c>
      <c r="F191" s="39" t="s">
        <v>263</v>
      </c>
      <c r="G191" s="39" t="s">
        <v>23</v>
      </c>
      <c r="H191" s="40">
        <v>2019.1</v>
      </c>
      <c r="I191" s="39" t="s">
        <v>471</v>
      </c>
      <c r="J191" s="39" t="s">
        <v>481</v>
      </c>
      <c r="K191" s="22">
        <f t="shared" si="2"/>
        <v>30</v>
      </c>
      <c r="L191" s="46">
        <v>10</v>
      </c>
      <c r="M191" s="46"/>
      <c r="N191" s="46">
        <v>20</v>
      </c>
      <c r="O191" s="47">
        <v>183</v>
      </c>
      <c r="P191" s="39" t="s">
        <v>434</v>
      </c>
      <c r="Q191" s="39" t="s">
        <v>423</v>
      </c>
    </row>
    <row r="192" ht="24" spans="1:17">
      <c r="A192" s="6">
        <v>188</v>
      </c>
      <c r="B192" s="39">
        <v>2019</v>
      </c>
      <c r="C192" s="39" t="s">
        <v>174</v>
      </c>
      <c r="D192" s="39" t="s">
        <v>201</v>
      </c>
      <c r="E192" s="39" t="s">
        <v>467</v>
      </c>
      <c r="F192" s="39" t="s">
        <v>31</v>
      </c>
      <c r="G192" s="39" t="s">
        <v>23</v>
      </c>
      <c r="H192" s="40">
        <v>2019.1</v>
      </c>
      <c r="I192" s="39">
        <v>201910</v>
      </c>
      <c r="J192" s="39" t="s">
        <v>468</v>
      </c>
      <c r="K192" s="22">
        <f t="shared" si="2"/>
        <v>10</v>
      </c>
      <c r="L192" s="46">
        <v>10</v>
      </c>
      <c r="M192" s="46"/>
      <c r="N192" s="46">
        <v>0</v>
      </c>
      <c r="O192" s="47">
        <v>200</v>
      </c>
      <c r="P192" s="39" t="s">
        <v>458</v>
      </c>
      <c r="Q192" s="39" t="s">
        <v>459</v>
      </c>
    </row>
    <row r="193" ht="24" spans="1:17">
      <c r="A193" s="6">
        <v>189</v>
      </c>
      <c r="B193" s="39">
        <v>2019</v>
      </c>
      <c r="C193" s="39" t="s">
        <v>174</v>
      </c>
      <c r="D193" s="39" t="s">
        <v>482</v>
      </c>
      <c r="E193" s="39" t="s">
        <v>467</v>
      </c>
      <c r="F193" s="39" t="s">
        <v>31</v>
      </c>
      <c r="G193" s="39" t="s">
        <v>23</v>
      </c>
      <c r="H193" s="40">
        <v>2019.1</v>
      </c>
      <c r="I193" s="39">
        <v>201910</v>
      </c>
      <c r="J193" s="39" t="s">
        <v>468</v>
      </c>
      <c r="K193" s="22">
        <f t="shared" si="2"/>
        <v>10</v>
      </c>
      <c r="L193" s="46">
        <v>5</v>
      </c>
      <c r="M193" s="46"/>
      <c r="N193" s="46">
        <v>5</v>
      </c>
      <c r="O193" s="47">
        <v>200</v>
      </c>
      <c r="P193" s="39" t="s">
        <v>458</v>
      </c>
      <c r="Q193" s="39" t="s">
        <v>459</v>
      </c>
    </row>
    <row r="194" ht="24" spans="1:17">
      <c r="A194" s="6">
        <v>190</v>
      </c>
      <c r="B194" s="39">
        <v>2019</v>
      </c>
      <c r="C194" s="39" t="s">
        <v>174</v>
      </c>
      <c r="D194" s="39" t="s">
        <v>483</v>
      </c>
      <c r="E194" s="39" t="s">
        <v>467</v>
      </c>
      <c r="F194" s="39" t="s">
        <v>31</v>
      </c>
      <c r="G194" s="39" t="s">
        <v>23</v>
      </c>
      <c r="H194" s="40">
        <v>2019.1</v>
      </c>
      <c r="I194" s="39">
        <v>201910</v>
      </c>
      <c r="J194" s="39" t="s">
        <v>468</v>
      </c>
      <c r="K194" s="22">
        <f t="shared" si="2"/>
        <v>10</v>
      </c>
      <c r="L194" s="46">
        <v>10</v>
      </c>
      <c r="M194" s="46"/>
      <c r="N194" s="46">
        <v>0</v>
      </c>
      <c r="O194" s="47">
        <v>200</v>
      </c>
      <c r="P194" s="39" t="s">
        <v>458</v>
      </c>
      <c r="Q194" s="39" t="s">
        <v>459</v>
      </c>
    </row>
    <row r="195" ht="24" spans="1:17">
      <c r="A195" s="6">
        <v>191</v>
      </c>
      <c r="B195" s="39">
        <v>2019</v>
      </c>
      <c r="C195" s="39" t="s">
        <v>174</v>
      </c>
      <c r="D195" s="39" t="s">
        <v>192</v>
      </c>
      <c r="E195" s="39" t="s">
        <v>484</v>
      </c>
      <c r="F195" s="39" t="s">
        <v>263</v>
      </c>
      <c r="G195" s="39" t="s">
        <v>23</v>
      </c>
      <c r="H195" s="39">
        <v>2019.01</v>
      </c>
      <c r="I195" s="39">
        <v>2019.12</v>
      </c>
      <c r="J195" s="39" t="s">
        <v>485</v>
      </c>
      <c r="K195" s="22">
        <f t="shared" si="2"/>
        <v>30</v>
      </c>
      <c r="L195" s="46">
        <v>10</v>
      </c>
      <c r="M195" s="46">
        <v>10</v>
      </c>
      <c r="N195" s="46">
        <v>10</v>
      </c>
      <c r="O195" s="47">
        <v>62</v>
      </c>
      <c r="P195" s="39" t="s">
        <v>422</v>
      </c>
      <c r="Q195" s="39" t="s">
        <v>423</v>
      </c>
    </row>
    <row r="196" ht="24" spans="1:17">
      <c r="A196" s="6">
        <v>192</v>
      </c>
      <c r="B196" s="39">
        <v>2019</v>
      </c>
      <c r="C196" s="39" t="s">
        <v>174</v>
      </c>
      <c r="D196" s="39" t="s">
        <v>192</v>
      </c>
      <c r="E196" s="39" t="s">
        <v>484</v>
      </c>
      <c r="F196" s="39" t="s">
        <v>263</v>
      </c>
      <c r="G196" s="39" t="s">
        <v>23</v>
      </c>
      <c r="H196" s="39">
        <v>2019.01</v>
      </c>
      <c r="I196" s="39">
        <v>2019.12</v>
      </c>
      <c r="J196" s="39" t="s">
        <v>486</v>
      </c>
      <c r="K196" s="22">
        <f t="shared" si="2"/>
        <v>30</v>
      </c>
      <c r="L196" s="46">
        <v>10</v>
      </c>
      <c r="M196" s="46">
        <v>10</v>
      </c>
      <c r="N196" s="46">
        <v>10</v>
      </c>
      <c r="O196" s="47">
        <v>62</v>
      </c>
      <c r="P196" s="39" t="s">
        <v>422</v>
      </c>
      <c r="Q196" s="39" t="s">
        <v>423</v>
      </c>
    </row>
    <row r="197" ht="24" spans="1:17">
      <c r="A197" s="6">
        <v>193</v>
      </c>
      <c r="B197" s="39">
        <v>2019</v>
      </c>
      <c r="C197" s="39" t="s">
        <v>174</v>
      </c>
      <c r="D197" s="39" t="s">
        <v>192</v>
      </c>
      <c r="E197" s="39" t="s">
        <v>487</v>
      </c>
      <c r="F197" s="39" t="s">
        <v>31</v>
      </c>
      <c r="G197" s="39" t="s">
        <v>23</v>
      </c>
      <c r="H197" s="39">
        <v>2019.01</v>
      </c>
      <c r="I197" s="39">
        <v>2019.12</v>
      </c>
      <c r="J197" s="39" t="s">
        <v>487</v>
      </c>
      <c r="K197" s="22">
        <f t="shared" si="2"/>
        <v>50</v>
      </c>
      <c r="L197" s="46">
        <v>10</v>
      </c>
      <c r="M197" s="46"/>
      <c r="N197" s="46">
        <v>40</v>
      </c>
      <c r="O197" s="47">
        <v>62</v>
      </c>
      <c r="P197" s="39" t="s">
        <v>458</v>
      </c>
      <c r="Q197" s="39" t="s">
        <v>459</v>
      </c>
    </row>
    <row r="198" ht="36" spans="1:17">
      <c r="A198" s="6">
        <v>194</v>
      </c>
      <c r="B198" s="39">
        <v>2019</v>
      </c>
      <c r="C198" s="39" t="s">
        <v>105</v>
      </c>
      <c r="D198" s="39" t="s">
        <v>488</v>
      </c>
      <c r="E198" s="39" t="s">
        <v>489</v>
      </c>
      <c r="F198" s="39" t="s">
        <v>490</v>
      </c>
      <c r="G198" s="39" t="s">
        <v>23</v>
      </c>
      <c r="H198" s="39">
        <v>2019.5</v>
      </c>
      <c r="I198" s="39">
        <v>2019.12</v>
      </c>
      <c r="J198" s="39" t="s">
        <v>491</v>
      </c>
      <c r="K198" s="22">
        <f t="shared" ref="K198:K261" si="3">SUM(L198:N198)</f>
        <v>11</v>
      </c>
      <c r="L198" s="46">
        <v>10</v>
      </c>
      <c r="M198" s="46">
        <v>1</v>
      </c>
      <c r="N198" s="46">
        <v>0</v>
      </c>
      <c r="O198" s="47">
        <v>65</v>
      </c>
      <c r="P198" s="39" t="s">
        <v>492</v>
      </c>
      <c r="Q198" s="39" t="s">
        <v>423</v>
      </c>
    </row>
    <row r="199" ht="36" spans="1:17">
      <c r="A199" s="6">
        <v>195</v>
      </c>
      <c r="B199" s="39">
        <v>2019</v>
      </c>
      <c r="C199" s="39" t="s">
        <v>105</v>
      </c>
      <c r="D199" s="39" t="s">
        <v>488</v>
      </c>
      <c r="E199" s="39" t="s">
        <v>493</v>
      </c>
      <c r="F199" s="39" t="s">
        <v>490</v>
      </c>
      <c r="G199" s="39" t="s">
        <v>23</v>
      </c>
      <c r="H199" s="40">
        <v>2019.1</v>
      </c>
      <c r="I199" s="39">
        <v>2019.12</v>
      </c>
      <c r="J199" s="39" t="s">
        <v>494</v>
      </c>
      <c r="K199" s="22">
        <f t="shared" si="3"/>
        <v>24</v>
      </c>
      <c r="L199" s="46">
        <v>10</v>
      </c>
      <c r="M199" s="46">
        <v>14</v>
      </c>
      <c r="N199" s="46">
        <v>0</v>
      </c>
      <c r="O199" s="47">
        <v>65</v>
      </c>
      <c r="P199" s="39" t="s">
        <v>492</v>
      </c>
      <c r="Q199" s="39" t="s">
        <v>423</v>
      </c>
    </row>
    <row r="200" ht="36" spans="1:17">
      <c r="A200" s="6">
        <v>196</v>
      </c>
      <c r="B200" s="39">
        <v>2019</v>
      </c>
      <c r="C200" s="39" t="s">
        <v>105</v>
      </c>
      <c r="D200" s="39" t="s">
        <v>112</v>
      </c>
      <c r="E200" s="39" t="s">
        <v>113</v>
      </c>
      <c r="F200" s="39" t="s">
        <v>490</v>
      </c>
      <c r="G200" s="39" t="s">
        <v>23</v>
      </c>
      <c r="H200" s="40">
        <v>2019.1</v>
      </c>
      <c r="I200" s="39">
        <v>2019</v>
      </c>
      <c r="J200" s="39" t="s">
        <v>114</v>
      </c>
      <c r="K200" s="22">
        <f t="shared" si="3"/>
        <v>10</v>
      </c>
      <c r="L200" s="46">
        <v>10</v>
      </c>
      <c r="M200" s="46">
        <v>0</v>
      </c>
      <c r="N200" s="46">
        <v>0</v>
      </c>
      <c r="O200" s="47">
        <v>16</v>
      </c>
      <c r="P200" s="39" t="s">
        <v>495</v>
      </c>
      <c r="Q200" s="39" t="s">
        <v>423</v>
      </c>
    </row>
    <row r="201" ht="36" spans="1:17">
      <c r="A201" s="6">
        <v>197</v>
      </c>
      <c r="B201" s="39">
        <v>2019</v>
      </c>
      <c r="C201" s="39" t="s">
        <v>105</v>
      </c>
      <c r="D201" s="39" t="s">
        <v>112</v>
      </c>
      <c r="E201" s="39" t="s">
        <v>496</v>
      </c>
      <c r="F201" s="39" t="s">
        <v>490</v>
      </c>
      <c r="G201" s="39" t="s">
        <v>23</v>
      </c>
      <c r="H201" s="40">
        <v>2019.1</v>
      </c>
      <c r="I201" s="39">
        <v>2019</v>
      </c>
      <c r="J201" s="39" t="s">
        <v>497</v>
      </c>
      <c r="K201" s="22">
        <f t="shared" si="3"/>
        <v>10</v>
      </c>
      <c r="L201" s="46">
        <v>10</v>
      </c>
      <c r="M201" s="46">
        <v>0</v>
      </c>
      <c r="N201" s="46">
        <v>0</v>
      </c>
      <c r="O201" s="47">
        <v>22</v>
      </c>
      <c r="P201" s="39" t="s">
        <v>495</v>
      </c>
      <c r="Q201" s="39" t="s">
        <v>423</v>
      </c>
    </row>
    <row r="202" ht="36" spans="1:17">
      <c r="A202" s="6">
        <v>198</v>
      </c>
      <c r="B202" s="39">
        <v>2019</v>
      </c>
      <c r="C202" s="39" t="s">
        <v>105</v>
      </c>
      <c r="D202" s="39" t="s">
        <v>112</v>
      </c>
      <c r="E202" s="39" t="s">
        <v>498</v>
      </c>
      <c r="F202" s="39" t="s">
        <v>490</v>
      </c>
      <c r="G202" s="39" t="s">
        <v>23</v>
      </c>
      <c r="H202" s="40">
        <v>2019.1</v>
      </c>
      <c r="I202" s="39">
        <v>2019</v>
      </c>
      <c r="J202" s="39" t="s">
        <v>499</v>
      </c>
      <c r="K202" s="22">
        <f t="shared" si="3"/>
        <v>10</v>
      </c>
      <c r="L202" s="46">
        <v>10</v>
      </c>
      <c r="M202" s="46">
        <v>0</v>
      </c>
      <c r="N202" s="46">
        <v>0</v>
      </c>
      <c r="O202" s="47">
        <v>12</v>
      </c>
      <c r="P202" s="39" t="s">
        <v>495</v>
      </c>
      <c r="Q202" s="39" t="s">
        <v>423</v>
      </c>
    </row>
    <row r="203" ht="36" spans="1:17">
      <c r="A203" s="6">
        <v>199</v>
      </c>
      <c r="B203" s="39">
        <v>2019</v>
      </c>
      <c r="C203" s="39" t="s">
        <v>105</v>
      </c>
      <c r="D203" s="39" t="s">
        <v>112</v>
      </c>
      <c r="E203" s="39" t="s">
        <v>500</v>
      </c>
      <c r="F203" s="39" t="s">
        <v>490</v>
      </c>
      <c r="G203" s="39" t="s">
        <v>23</v>
      </c>
      <c r="H203" s="40">
        <v>2019.1</v>
      </c>
      <c r="I203" s="39">
        <v>2019</v>
      </c>
      <c r="J203" s="39" t="s">
        <v>501</v>
      </c>
      <c r="K203" s="22">
        <f t="shared" si="3"/>
        <v>27</v>
      </c>
      <c r="L203" s="46">
        <v>10</v>
      </c>
      <c r="M203" s="46">
        <v>0</v>
      </c>
      <c r="N203" s="46">
        <v>17</v>
      </c>
      <c r="O203" s="47">
        <v>106</v>
      </c>
      <c r="P203" s="39" t="s">
        <v>495</v>
      </c>
      <c r="Q203" s="39" t="s">
        <v>423</v>
      </c>
    </row>
    <row r="204" spans="1:17">
      <c r="A204" s="6">
        <v>200</v>
      </c>
      <c r="B204" s="39">
        <v>2019</v>
      </c>
      <c r="C204" s="39" t="s">
        <v>105</v>
      </c>
      <c r="D204" s="39" t="s">
        <v>502</v>
      </c>
      <c r="E204" s="39" t="s">
        <v>503</v>
      </c>
      <c r="F204" s="39" t="s">
        <v>31</v>
      </c>
      <c r="G204" s="39" t="s">
        <v>23</v>
      </c>
      <c r="H204" s="40">
        <v>2019.1</v>
      </c>
      <c r="I204" s="39">
        <v>2020</v>
      </c>
      <c r="J204" s="39" t="s">
        <v>504</v>
      </c>
      <c r="K204" s="22">
        <f t="shared" si="3"/>
        <v>20</v>
      </c>
      <c r="L204" s="46">
        <v>10</v>
      </c>
      <c r="M204" s="46">
        <v>0</v>
      </c>
      <c r="N204" s="46">
        <v>10</v>
      </c>
      <c r="O204" s="47">
        <v>179</v>
      </c>
      <c r="P204" s="39" t="s">
        <v>495</v>
      </c>
      <c r="Q204" s="39" t="s">
        <v>423</v>
      </c>
    </row>
    <row r="205" ht="36" spans="1:17">
      <c r="A205" s="6">
        <v>201</v>
      </c>
      <c r="B205" s="39">
        <v>2019</v>
      </c>
      <c r="C205" s="39" t="s">
        <v>105</v>
      </c>
      <c r="D205" s="39" t="s">
        <v>505</v>
      </c>
      <c r="E205" s="39" t="s">
        <v>150</v>
      </c>
      <c r="F205" s="39" t="s">
        <v>490</v>
      </c>
      <c r="G205" s="39" t="s">
        <v>23</v>
      </c>
      <c r="H205" s="40">
        <v>2019.1</v>
      </c>
      <c r="I205" s="39">
        <v>2020</v>
      </c>
      <c r="J205" s="39" t="s">
        <v>506</v>
      </c>
      <c r="K205" s="22">
        <f t="shared" si="3"/>
        <v>100</v>
      </c>
      <c r="L205" s="46">
        <v>10</v>
      </c>
      <c r="M205" s="46">
        <v>50</v>
      </c>
      <c r="N205" s="46">
        <v>40</v>
      </c>
      <c r="O205" s="47">
        <v>31</v>
      </c>
      <c r="P205" s="39" t="s">
        <v>495</v>
      </c>
      <c r="Q205" s="39" t="s">
        <v>423</v>
      </c>
    </row>
    <row r="206" ht="24" spans="1:17">
      <c r="A206" s="6">
        <v>202</v>
      </c>
      <c r="B206" s="39">
        <v>2019</v>
      </c>
      <c r="C206" s="39" t="s">
        <v>105</v>
      </c>
      <c r="D206" s="39" t="s">
        <v>507</v>
      </c>
      <c r="E206" s="56" t="s">
        <v>508</v>
      </c>
      <c r="F206" s="39" t="s">
        <v>263</v>
      </c>
      <c r="G206" s="39" t="s">
        <v>274</v>
      </c>
      <c r="H206" s="40">
        <v>2019.1</v>
      </c>
      <c r="I206" s="39">
        <v>2019</v>
      </c>
      <c r="J206" s="39" t="s">
        <v>509</v>
      </c>
      <c r="K206" s="22">
        <f t="shared" si="3"/>
        <v>8</v>
      </c>
      <c r="L206" s="46">
        <v>5</v>
      </c>
      <c r="M206" s="46"/>
      <c r="N206" s="46">
        <v>3</v>
      </c>
      <c r="O206" s="47">
        <v>19</v>
      </c>
      <c r="P206" s="39" t="s">
        <v>495</v>
      </c>
      <c r="Q206" s="39" t="s">
        <v>423</v>
      </c>
    </row>
    <row r="207" ht="24" spans="1:17">
      <c r="A207" s="6">
        <v>203</v>
      </c>
      <c r="B207" s="39">
        <v>2019</v>
      </c>
      <c r="C207" s="39" t="s">
        <v>105</v>
      </c>
      <c r="D207" s="39" t="s">
        <v>507</v>
      </c>
      <c r="E207" s="56" t="s">
        <v>508</v>
      </c>
      <c r="F207" s="39" t="s">
        <v>263</v>
      </c>
      <c r="G207" s="39" t="s">
        <v>274</v>
      </c>
      <c r="H207" s="40">
        <v>2019.1</v>
      </c>
      <c r="I207" s="39">
        <v>2019</v>
      </c>
      <c r="J207" s="39" t="s">
        <v>510</v>
      </c>
      <c r="K207" s="22">
        <f t="shared" si="3"/>
        <v>5</v>
      </c>
      <c r="L207" s="46">
        <v>5</v>
      </c>
      <c r="M207" s="46"/>
      <c r="N207" s="46">
        <v>0</v>
      </c>
      <c r="O207" s="47">
        <v>15</v>
      </c>
      <c r="P207" s="39" t="s">
        <v>495</v>
      </c>
      <c r="Q207" s="39" t="s">
        <v>423</v>
      </c>
    </row>
    <row r="208" ht="24" spans="1:17">
      <c r="A208" s="6">
        <v>204</v>
      </c>
      <c r="B208" s="39">
        <v>2019</v>
      </c>
      <c r="C208" s="39" t="s">
        <v>105</v>
      </c>
      <c r="D208" s="39" t="s">
        <v>507</v>
      </c>
      <c r="E208" s="56" t="s">
        <v>508</v>
      </c>
      <c r="F208" s="39" t="s">
        <v>263</v>
      </c>
      <c r="G208" s="39" t="s">
        <v>274</v>
      </c>
      <c r="H208" s="40">
        <v>2019.1</v>
      </c>
      <c r="I208" s="39">
        <v>2019</v>
      </c>
      <c r="J208" s="39" t="s">
        <v>511</v>
      </c>
      <c r="K208" s="22">
        <f t="shared" si="3"/>
        <v>7</v>
      </c>
      <c r="L208" s="46">
        <v>5</v>
      </c>
      <c r="M208" s="46"/>
      <c r="N208" s="46">
        <v>2</v>
      </c>
      <c r="O208" s="47">
        <v>16</v>
      </c>
      <c r="P208" s="39" t="s">
        <v>495</v>
      </c>
      <c r="Q208" s="39" t="s">
        <v>423</v>
      </c>
    </row>
    <row r="209" ht="36" spans="1:17">
      <c r="A209" s="6">
        <v>205</v>
      </c>
      <c r="B209" s="39">
        <v>2019</v>
      </c>
      <c r="C209" s="39" t="s">
        <v>105</v>
      </c>
      <c r="D209" s="39" t="s">
        <v>512</v>
      </c>
      <c r="E209" s="39" t="s">
        <v>513</v>
      </c>
      <c r="F209" s="39" t="s">
        <v>263</v>
      </c>
      <c r="G209" s="39" t="s">
        <v>23</v>
      </c>
      <c r="H209" s="39">
        <v>2019.3</v>
      </c>
      <c r="I209" s="39">
        <v>2019.12</v>
      </c>
      <c r="J209" s="39" t="s">
        <v>514</v>
      </c>
      <c r="K209" s="22">
        <f t="shared" si="3"/>
        <v>5</v>
      </c>
      <c r="L209" s="46">
        <v>5</v>
      </c>
      <c r="M209" s="46"/>
      <c r="N209" s="46">
        <v>0</v>
      </c>
      <c r="O209" s="47">
        <v>50</v>
      </c>
      <c r="P209" s="39" t="s">
        <v>495</v>
      </c>
      <c r="Q209" s="39" t="s">
        <v>423</v>
      </c>
    </row>
    <row r="210" ht="24" spans="1:17">
      <c r="A210" s="6">
        <v>206</v>
      </c>
      <c r="B210" s="39">
        <v>2019</v>
      </c>
      <c r="C210" s="39" t="s">
        <v>105</v>
      </c>
      <c r="D210" s="39" t="s">
        <v>515</v>
      </c>
      <c r="E210" s="39" t="s">
        <v>516</v>
      </c>
      <c r="F210" s="39" t="s">
        <v>263</v>
      </c>
      <c r="G210" s="39" t="s">
        <v>23</v>
      </c>
      <c r="H210" s="39">
        <v>2019.3</v>
      </c>
      <c r="I210" s="39">
        <v>2019.7</v>
      </c>
      <c r="J210" s="39" t="s">
        <v>104</v>
      </c>
      <c r="K210" s="22">
        <f t="shared" si="3"/>
        <v>75</v>
      </c>
      <c r="L210" s="46">
        <v>5</v>
      </c>
      <c r="M210" s="46">
        <v>50</v>
      </c>
      <c r="N210" s="46">
        <v>20</v>
      </c>
      <c r="O210" s="47">
        <v>22</v>
      </c>
      <c r="P210" s="39" t="s">
        <v>495</v>
      </c>
      <c r="Q210" s="39" t="s">
        <v>423</v>
      </c>
    </row>
    <row r="211" ht="48" spans="1:17">
      <c r="A211" s="6">
        <v>207</v>
      </c>
      <c r="B211" s="39">
        <v>2019</v>
      </c>
      <c r="C211" s="39" t="s">
        <v>105</v>
      </c>
      <c r="D211" s="39" t="s">
        <v>517</v>
      </c>
      <c r="E211" s="39" t="s">
        <v>518</v>
      </c>
      <c r="F211" s="39" t="s">
        <v>263</v>
      </c>
      <c r="G211" s="39" t="s">
        <v>23</v>
      </c>
      <c r="H211" s="40">
        <v>2019.1</v>
      </c>
      <c r="I211" s="39">
        <v>2019</v>
      </c>
      <c r="J211" s="39" t="s">
        <v>519</v>
      </c>
      <c r="K211" s="22">
        <f t="shared" si="3"/>
        <v>40</v>
      </c>
      <c r="L211" s="46">
        <v>10</v>
      </c>
      <c r="M211" s="46">
        <v>30</v>
      </c>
      <c r="N211" s="46">
        <v>0</v>
      </c>
      <c r="O211" s="47">
        <v>12</v>
      </c>
      <c r="P211" s="39" t="s">
        <v>495</v>
      </c>
      <c r="Q211" s="39" t="s">
        <v>423</v>
      </c>
    </row>
    <row r="212" ht="24" spans="1:17">
      <c r="A212" s="6">
        <v>208</v>
      </c>
      <c r="B212" s="39">
        <v>2019</v>
      </c>
      <c r="C212" s="39" t="s">
        <v>105</v>
      </c>
      <c r="D212" s="39" t="s">
        <v>520</v>
      </c>
      <c r="E212" s="39" t="s">
        <v>521</v>
      </c>
      <c r="F212" s="39" t="s">
        <v>31</v>
      </c>
      <c r="G212" s="39" t="s">
        <v>23</v>
      </c>
      <c r="H212" s="40">
        <v>2019.1</v>
      </c>
      <c r="I212" s="39">
        <v>2019</v>
      </c>
      <c r="J212" s="39" t="s">
        <v>98</v>
      </c>
      <c r="K212" s="22">
        <f t="shared" si="3"/>
        <v>80</v>
      </c>
      <c r="L212" s="46">
        <v>10</v>
      </c>
      <c r="M212" s="46">
        <v>35</v>
      </c>
      <c r="N212" s="46">
        <v>35</v>
      </c>
      <c r="O212" s="47">
        <v>90</v>
      </c>
      <c r="P212" s="39" t="s">
        <v>495</v>
      </c>
      <c r="Q212" s="39" t="s">
        <v>423</v>
      </c>
    </row>
    <row r="213" spans="1:17">
      <c r="A213" s="6">
        <v>209</v>
      </c>
      <c r="B213" s="39">
        <v>2019</v>
      </c>
      <c r="C213" s="39" t="s">
        <v>105</v>
      </c>
      <c r="D213" s="39" t="s">
        <v>520</v>
      </c>
      <c r="E213" s="39" t="s">
        <v>487</v>
      </c>
      <c r="F213" s="39" t="s">
        <v>31</v>
      </c>
      <c r="G213" s="39" t="s">
        <v>278</v>
      </c>
      <c r="H213" s="40">
        <v>2019.1</v>
      </c>
      <c r="I213" s="39">
        <v>2019.12</v>
      </c>
      <c r="J213" s="39" t="s">
        <v>522</v>
      </c>
      <c r="K213" s="22">
        <f t="shared" si="3"/>
        <v>100</v>
      </c>
      <c r="L213" s="46">
        <v>10</v>
      </c>
      <c r="M213" s="46"/>
      <c r="N213" s="46">
        <v>90</v>
      </c>
      <c r="O213" s="47">
        <v>43</v>
      </c>
      <c r="P213" s="39" t="s">
        <v>495</v>
      </c>
      <c r="Q213" s="39" t="s">
        <v>423</v>
      </c>
    </row>
    <row r="214" ht="24" spans="1:17">
      <c r="A214" s="6">
        <v>210</v>
      </c>
      <c r="B214" s="39">
        <v>2019</v>
      </c>
      <c r="C214" s="39" t="s">
        <v>105</v>
      </c>
      <c r="D214" s="39" t="s">
        <v>520</v>
      </c>
      <c r="E214" s="39" t="s">
        <v>523</v>
      </c>
      <c r="F214" s="39" t="s">
        <v>263</v>
      </c>
      <c r="G214" s="39" t="s">
        <v>23</v>
      </c>
      <c r="H214" s="40">
        <v>2019.1</v>
      </c>
      <c r="I214" s="39">
        <v>2019.12</v>
      </c>
      <c r="J214" s="39" t="s">
        <v>524</v>
      </c>
      <c r="K214" s="22">
        <f t="shared" si="3"/>
        <v>50</v>
      </c>
      <c r="L214" s="46">
        <v>10</v>
      </c>
      <c r="M214" s="46">
        <v>13</v>
      </c>
      <c r="N214" s="46">
        <v>27</v>
      </c>
      <c r="O214" s="47">
        <v>13</v>
      </c>
      <c r="P214" s="39" t="s">
        <v>495</v>
      </c>
      <c r="Q214" s="39" t="s">
        <v>423</v>
      </c>
    </row>
    <row r="215" ht="24" spans="1:17">
      <c r="A215" s="6">
        <v>211</v>
      </c>
      <c r="B215" s="39">
        <v>2019</v>
      </c>
      <c r="C215" s="39" t="s">
        <v>105</v>
      </c>
      <c r="D215" s="39" t="s">
        <v>520</v>
      </c>
      <c r="E215" s="39" t="s">
        <v>525</v>
      </c>
      <c r="F215" s="39" t="s">
        <v>263</v>
      </c>
      <c r="G215" s="39" t="s">
        <v>23</v>
      </c>
      <c r="H215" s="40">
        <v>2019.1</v>
      </c>
      <c r="I215" s="39">
        <v>2019.12</v>
      </c>
      <c r="J215" s="39" t="s">
        <v>526</v>
      </c>
      <c r="K215" s="22">
        <f t="shared" si="3"/>
        <v>40</v>
      </c>
      <c r="L215" s="46">
        <v>10</v>
      </c>
      <c r="M215" s="46">
        <v>25</v>
      </c>
      <c r="N215" s="46">
        <v>5</v>
      </c>
      <c r="O215" s="47">
        <v>90</v>
      </c>
      <c r="P215" s="39" t="s">
        <v>492</v>
      </c>
      <c r="Q215" s="39" t="s">
        <v>423</v>
      </c>
    </row>
    <row r="216" ht="24" spans="1:17">
      <c r="A216" s="6">
        <v>212</v>
      </c>
      <c r="B216" s="39">
        <v>2019</v>
      </c>
      <c r="C216" s="39" t="s">
        <v>105</v>
      </c>
      <c r="D216" s="39" t="s">
        <v>527</v>
      </c>
      <c r="E216" s="39" t="s">
        <v>528</v>
      </c>
      <c r="F216" s="39" t="s">
        <v>263</v>
      </c>
      <c r="G216" s="39" t="s">
        <v>278</v>
      </c>
      <c r="H216" s="40">
        <v>2019.1</v>
      </c>
      <c r="I216" s="39">
        <v>2019</v>
      </c>
      <c r="J216" s="39" t="s">
        <v>529</v>
      </c>
      <c r="K216" s="22">
        <f t="shared" si="3"/>
        <v>10</v>
      </c>
      <c r="L216" s="46">
        <v>10</v>
      </c>
      <c r="M216" s="46"/>
      <c r="N216" s="46">
        <v>0</v>
      </c>
      <c r="O216" s="47">
        <v>60</v>
      </c>
      <c r="P216" s="39" t="s">
        <v>495</v>
      </c>
      <c r="Q216" s="39" t="s">
        <v>423</v>
      </c>
    </row>
    <row r="217" ht="24" spans="1:17">
      <c r="A217" s="6">
        <v>213</v>
      </c>
      <c r="B217" s="39">
        <v>2019</v>
      </c>
      <c r="C217" s="39" t="s">
        <v>105</v>
      </c>
      <c r="D217" s="39" t="s">
        <v>527</v>
      </c>
      <c r="E217" s="39" t="s">
        <v>530</v>
      </c>
      <c r="F217" s="39" t="s">
        <v>263</v>
      </c>
      <c r="G217" s="39" t="s">
        <v>278</v>
      </c>
      <c r="H217" s="40">
        <v>2019.1</v>
      </c>
      <c r="I217" s="39">
        <v>2019</v>
      </c>
      <c r="J217" s="39" t="s">
        <v>531</v>
      </c>
      <c r="K217" s="22">
        <f t="shared" si="3"/>
        <v>10</v>
      </c>
      <c r="L217" s="46">
        <v>10</v>
      </c>
      <c r="M217" s="46"/>
      <c r="N217" s="46">
        <v>0</v>
      </c>
      <c r="O217" s="47">
        <v>40</v>
      </c>
      <c r="P217" s="39" t="s">
        <v>495</v>
      </c>
      <c r="Q217" s="39" t="s">
        <v>423</v>
      </c>
    </row>
    <row r="218" ht="24" spans="1:17">
      <c r="A218" s="6">
        <v>214</v>
      </c>
      <c r="B218" s="39">
        <v>2019</v>
      </c>
      <c r="C218" s="39" t="s">
        <v>105</v>
      </c>
      <c r="D218" s="39" t="s">
        <v>229</v>
      </c>
      <c r="E218" s="39" t="s">
        <v>532</v>
      </c>
      <c r="F218" s="39" t="s">
        <v>263</v>
      </c>
      <c r="G218" s="39" t="s">
        <v>274</v>
      </c>
      <c r="H218" s="40">
        <v>2019.1</v>
      </c>
      <c r="I218" s="39">
        <v>2019</v>
      </c>
      <c r="J218" s="39" t="s">
        <v>533</v>
      </c>
      <c r="K218" s="22">
        <f t="shared" si="3"/>
        <v>30</v>
      </c>
      <c r="L218" s="46">
        <v>10</v>
      </c>
      <c r="M218" s="46"/>
      <c r="N218" s="46">
        <v>20</v>
      </c>
      <c r="O218" s="47">
        <v>550</v>
      </c>
      <c r="P218" s="39" t="s">
        <v>495</v>
      </c>
      <c r="Q218" s="39" t="s">
        <v>423</v>
      </c>
    </row>
    <row r="219" ht="36" spans="1:17">
      <c r="A219" s="6">
        <v>215</v>
      </c>
      <c r="B219" s="39">
        <v>2019</v>
      </c>
      <c r="C219" s="39" t="s">
        <v>105</v>
      </c>
      <c r="D219" s="39" t="s">
        <v>534</v>
      </c>
      <c r="E219" s="39" t="s">
        <v>535</v>
      </c>
      <c r="F219" s="39" t="s">
        <v>31</v>
      </c>
      <c r="G219" s="39" t="s">
        <v>23</v>
      </c>
      <c r="H219" s="40">
        <v>2019.1</v>
      </c>
      <c r="I219" s="39"/>
      <c r="J219" s="39" t="s">
        <v>536</v>
      </c>
      <c r="K219" s="22">
        <f t="shared" si="3"/>
        <v>50</v>
      </c>
      <c r="L219" s="46">
        <v>5</v>
      </c>
      <c r="M219" s="46">
        <v>35</v>
      </c>
      <c r="N219" s="46">
        <v>10</v>
      </c>
      <c r="O219" s="47">
        <v>82</v>
      </c>
      <c r="P219" s="39" t="s">
        <v>495</v>
      </c>
      <c r="Q219" s="39" t="s">
        <v>423</v>
      </c>
    </row>
    <row r="220" ht="24" spans="1:17">
      <c r="A220" s="6">
        <v>216</v>
      </c>
      <c r="B220" s="39">
        <v>2019</v>
      </c>
      <c r="C220" s="39" t="s">
        <v>105</v>
      </c>
      <c r="D220" s="39" t="s">
        <v>534</v>
      </c>
      <c r="E220" s="39" t="s">
        <v>537</v>
      </c>
      <c r="F220" s="39" t="s">
        <v>263</v>
      </c>
      <c r="G220" s="39" t="s">
        <v>23</v>
      </c>
      <c r="H220" s="40">
        <v>2019.1</v>
      </c>
      <c r="I220" s="39">
        <v>2019</v>
      </c>
      <c r="J220" s="39" t="s">
        <v>538</v>
      </c>
      <c r="K220" s="22">
        <f t="shared" si="3"/>
        <v>100</v>
      </c>
      <c r="L220" s="46">
        <v>5</v>
      </c>
      <c r="M220" s="46">
        <v>45</v>
      </c>
      <c r="N220" s="46">
        <v>50</v>
      </c>
      <c r="O220" s="47">
        <v>82</v>
      </c>
      <c r="P220" s="39" t="s">
        <v>495</v>
      </c>
      <c r="Q220" s="39" t="s">
        <v>423</v>
      </c>
    </row>
    <row r="221" spans="1:17">
      <c r="A221" s="6">
        <v>217</v>
      </c>
      <c r="B221" s="39">
        <v>2019</v>
      </c>
      <c r="C221" s="39" t="s">
        <v>105</v>
      </c>
      <c r="D221" s="39" t="s">
        <v>534</v>
      </c>
      <c r="E221" s="39" t="s">
        <v>539</v>
      </c>
      <c r="F221" s="39" t="s">
        <v>31</v>
      </c>
      <c r="G221" s="39" t="s">
        <v>23</v>
      </c>
      <c r="H221" s="40">
        <v>2019.1</v>
      </c>
      <c r="I221" s="39">
        <v>2019</v>
      </c>
      <c r="J221" s="39" t="s">
        <v>540</v>
      </c>
      <c r="K221" s="22">
        <f t="shared" si="3"/>
        <v>50</v>
      </c>
      <c r="L221" s="46">
        <v>5</v>
      </c>
      <c r="M221" s="46">
        <v>35</v>
      </c>
      <c r="N221" s="46">
        <v>10</v>
      </c>
      <c r="O221" s="47">
        <v>82</v>
      </c>
      <c r="P221" s="39" t="s">
        <v>495</v>
      </c>
      <c r="Q221" s="39" t="s">
        <v>423</v>
      </c>
    </row>
    <row r="222" ht="24" spans="1:17">
      <c r="A222" s="6">
        <v>218</v>
      </c>
      <c r="B222" s="39">
        <v>2019</v>
      </c>
      <c r="C222" s="39" t="s">
        <v>105</v>
      </c>
      <c r="D222" s="39" t="s">
        <v>541</v>
      </c>
      <c r="E222" s="39" t="s">
        <v>542</v>
      </c>
      <c r="F222" s="39" t="s">
        <v>263</v>
      </c>
      <c r="G222" s="39" t="s">
        <v>23</v>
      </c>
      <c r="H222" s="39">
        <v>2019.3</v>
      </c>
      <c r="I222" s="39">
        <v>2019.12</v>
      </c>
      <c r="J222" s="39" t="s">
        <v>543</v>
      </c>
      <c r="K222" s="22">
        <f t="shared" si="3"/>
        <v>30</v>
      </c>
      <c r="L222" s="46">
        <v>5</v>
      </c>
      <c r="M222" s="46">
        <v>10</v>
      </c>
      <c r="N222" s="46">
        <v>15</v>
      </c>
      <c r="O222" s="47">
        <v>8</v>
      </c>
      <c r="P222" s="39" t="s">
        <v>495</v>
      </c>
      <c r="Q222" s="39" t="s">
        <v>423</v>
      </c>
    </row>
    <row r="223" ht="36" spans="1:17">
      <c r="A223" s="6">
        <v>219</v>
      </c>
      <c r="B223" s="39">
        <v>2019</v>
      </c>
      <c r="C223" s="39" t="s">
        <v>544</v>
      </c>
      <c r="D223" s="39" t="s">
        <v>545</v>
      </c>
      <c r="E223" s="39" t="s">
        <v>546</v>
      </c>
      <c r="F223" s="39" t="s">
        <v>263</v>
      </c>
      <c r="G223" s="39" t="s">
        <v>23</v>
      </c>
      <c r="H223" s="40">
        <v>2019.1</v>
      </c>
      <c r="I223" s="39" t="s">
        <v>547</v>
      </c>
      <c r="J223" s="39" t="s">
        <v>548</v>
      </c>
      <c r="K223" s="22">
        <f t="shared" si="3"/>
        <v>41.8</v>
      </c>
      <c r="L223" s="46">
        <v>5</v>
      </c>
      <c r="M223" s="46"/>
      <c r="N223" s="46">
        <v>36.8</v>
      </c>
      <c r="O223" s="47">
        <v>3</v>
      </c>
      <c r="P223" s="39" t="s">
        <v>422</v>
      </c>
      <c r="Q223" s="39" t="s">
        <v>549</v>
      </c>
    </row>
    <row r="224" ht="24" spans="1:17">
      <c r="A224" s="6">
        <v>220</v>
      </c>
      <c r="B224" s="39">
        <v>2019</v>
      </c>
      <c r="C224" s="39" t="s">
        <v>544</v>
      </c>
      <c r="D224" s="39" t="s">
        <v>545</v>
      </c>
      <c r="E224" s="39" t="s">
        <v>550</v>
      </c>
      <c r="F224" s="39" t="s">
        <v>263</v>
      </c>
      <c r="G224" s="39" t="s">
        <v>23</v>
      </c>
      <c r="H224" s="40">
        <v>2019.1</v>
      </c>
      <c r="I224" s="39" t="s">
        <v>547</v>
      </c>
      <c r="J224" s="39" t="s">
        <v>551</v>
      </c>
      <c r="K224" s="22">
        <f t="shared" si="3"/>
        <v>38</v>
      </c>
      <c r="L224" s="46">
        <v>5</v>
      </c>
      <c r="M224" s="46"/>
      <c r="N224" s="46">
        <v>33</v>
      </c>
      <c r="O224" s="47">
        <v>4</v>
      </c>
      <c r="P224" s="39" t="s">
        <v>422</v>
      </c>
      <c r="Q224" s="39" t="s">
        <v>549</v>
      </c>
    </row>
    <row r="225" ht="36" spans="1:17">
      <c r="A225" s="6">
        <v>221</v>
      </c>
      <c r="B225" s="39">
        <v>2019</v>
      </c>
      <c r="C225" s="39" t="s">
        <v>544</v>
      </c>
      <c r="D225" s="39" t="s">
        <v>552</v>
      </c>
      <c r="E225" s="39" t="s">
        <v>553</v>
      </c>
      <c r="F225" s="39" t="s">
        <v>263</v>
      </c>
      <c r="G225" s="39" t="s">
        <v>23</v>
      </c>
      <c r="H225" s="40">
        <v>2019.1</v>
      </c>
      <c r="I225" s="39">
        <v>2019.12</v>
      </c>
      <c r="J225" s="39" t="s">
        <v>554</v>
      </c>
      <c r="K225" s="22">
        <f t="shared" si="3"/>
        <v>20</v>
      </c>
      <c r="L225" s="46">
        <v>5</v>
      </c>
      <c r="M225" s="46"/>
      <c r="N225" s="46">
        <v>15</v>
      </c>
      <c r="O225" s="47">
        <v>11</v>
      </c>
      <c r="P225" s="39" t="s">
        <v>422</v>
      </c>
      <c r="Q225" s="39" t="s">
        <v>549</v>
      </c>
    </row>
    <row r="226" ht="24" spans="1:17">
      <c r="A226" s="6">
        <v>222</v>
      </c>
      <c r="B226" s="39">
        <v>2019</v>
      </c>
      <c r="C226" s="39" t="s">
        <v>544</v>
      </c>
      <c r="D226" s="39" t="s">
        <v>555</v>
      </c>
      <c r="E226" s="39" t="s">
        <v>556</v>
      </c>
      <c r="F226" s="39" t="s">
        <v>263</v>
      </c>
      <c r="G226" s="39" t="s">
        <v>23</v>
      </c>
      <c r="H226" s="40">
        <v>2019.1</v>
      </c>
      <c r="I226" s="39">
        <v>43830</v>
      </c>
      <c r="J226" s="39" t="s">
        <v>557</v>
      </c>
      <c r="K226" s="22">
        <f t="shared" si="3"/>
        <v>5</v>
      </c>
      <c r="L226" s="46">
        <v>5</v>
      </c>
      <c r="M226" s="46"/>
      <c r="N226" s="46">
        <v>0</v>
      </c>
      <c r="O226" s="47">
        <v>3</v>
      </c>
      <c r="P226" s="39" t="s">
        <v>422</v>
      </c>
      <c r="Q226" s="39" t="s">
        <v>558</v>
      </c>
    </row>
    <row r="227" ht="24" spans="1:17">
      <c r="A227" s="6">
        <v>223</v>
      </c>
      <c r="B227" s="39">
        <v>2019</v>
      </c>
      <c r="C227" s="39" t="s">
        <v>544</v>
      </c>
      <c r="D227" s="39" t="s">
        <v>555</v>
      </c>
      <c r="E227" s="39" t="s">
        <v>559</v>
      </c>
      <c r="F227" s="39" t="s">
        <v>263</v>
      </c>
      <c r="G227" s="39" t="s">
        <v>288</v>
      </c>
      <c r="H227" s="40">
        <v>2019.1</v>
      </c>
      <c r="I227" s="39">
        <v>43830</v>
      </c>
      <c r="J227" s="39" t="s">
        <v>200</v>
      </c>
      <c r="K227" s="22">
        <f t="shared" si="3"/>
        <v>5</v>
      </c>
      <c r="L227" s="46">
        <v>5</v>
      </c>
      <c r="M227" s="46"/>
      <c r="N227" s="46">
        <v>0</v>
      </c>
      <c r="O227" s="47">
        <v>4</v>
      </c>
      <c r="P227" s="39" t="s">
        <v>560</v>
      </c>
      <c r="Q227" s="39" t="s">
        <v>558</v>
      </c>
    </row>
    <row r="228" ht="24" spans="1:17">
      <c r="A228" s="6">
        <v>224</v>
      </c>
      <c r="B228" s="39">
        <v>2019</v>
      </c>
      <c r="C228" s="39" t="s">
        <v>544</v>
      </c>
      <c r="D228" s="39" t="s">
        <v>561</v>
      </c>
      <c r="E228" s="39" t="s">
        <v>562</v>
      </c>
      <c r="F228" s="39" t="s">
        <v>263</v>
      </c>
      <c r="G228" s="39" t="s">
        <v>23</v>
      </c>
      <c r="H228" s="40">
        <v>2019.1</v>
      </c>
      <c r="I228" s="39" t="s">
        <v>416</v>
      </c>
      <c r="J228" s="39" t="s">
        <v>563</v>
      </c>
      <c r="K228" s="22">
        <f t="shared" si="3"/>
        <v>5</v>
      </c>
      <c r="L228" s="46">
        <v>5</v>
      </c>
      <c r="M228" s="46"/>
      <c r="N228" s="46">
        <v>0</v>
      </c>
      <c r="O228" s="47">
        <v>1</v>
      </c>
      <c r="P228" s="39" t="s">
        <v>422</v>
      </c>
      <c r="Q228" s="39" t="s">
        <v>549</v>
      </c>
    </row>
    <row r="229" ht="24" spans="1:17">
      <c r="A229" s="6">
        <v>225</v>
      </c>
      <c r="B229" s="39">
        <v>2019</v>
      </c>
      <c r="C229" s="39" t="s">
        <v>544</v>
      </c>
      <c r="D229" s="39" t="s">
        <v>561</v>
      </c>
      <c r="E229" s="39" t="s">
        <v>564</v>
      </c>
      <c r="F229" s="39" t="s">
        <v>263</v>
      </c>
      <c r="G229" s="39" t="s">
        <v>23</v>
      </c>
      <c r="H229" s="40">
        <v>2019.1</v>
      </c>
      <c r="I229" s="39" t="s">
        <v>416</v>
      </c>
      <c r="J229" s="39" t="s">
        <v>565</v>
      </c>
      <c r="K229" s="22">
        <f t="shared" si="3"/>
        <v>5</v>
      </c>
      <c r="L229" s="46">
        <v>5</v>
      </c>
      <c r="M229" s="46"/>
      <c r="N229" s="46">
        <v>0</v>
      </c>
      <c r="O229" s="47">
        <v>2</v>
      </c>
      <c r="P229" s="39" t="s">
        <v>422</v>
      </c>
      <c r="Q229" s="39" t="s">
        <v>549</v>
      </c>
    </row>
    <row r="230" ht="24" spans="1:17">
      <c r="A230" s="6">
        <v>226</v>
      </c>
      <c r="B230" s="39">
        <v>2019</v>
      </c>
      <c r="C230" s="39" t="s">
        <v>544</v>
      </c>
      <c r="D230" s="39" t="s">
        <v>561</v>
      </c>
      <c r="E230" s="39" t="s">
        <v>566</v>
      </c>
      <c r="F230" s="39" t="s">
        <v>263</v>
      </c>
      <c r="G230" s="39" t="s">
        <v>23</v>
      </c>
      <c r="H230" s="40">
        <v>2019.1</v>
      </c>
      <c r="I230" s="39" t="s">
        <v>416</v>
      </c>
      <c r="J230" s="39" t="s">
        <v>567</v>
      </c>
      <c r="K230" s="22">
        <f t="shared" si="3"/>
        <v>5</v>
      </c>
      <c r="L230" s="46">
        <v>5</v>
      </c>
      <c r="M230" s="46"/>
      <c r="N230" s="46">
        <v>0</v>
      </c>
      <c r="O230" s="47">
        <v>1</v>
      </c>
      <c r="P230" s="39" t="s">
        <v>422</v>
      </c>
      <c r="Q230" s="39" t="s">
        <v>549</v>
      </c>
    </row>
    <row r="231" ht="36" spans="1:17">
      <c r="A231" s="6">
        <v>227</v>
      </c>
      <c r="B231" s="39">
        <v>2019</v>
      </c>
      <c r="C231" s="39" t="s">
        <v>544</v>
      </c>
      <c r="D231" s="39" t="s">
        <v>568</v>
      </c>
      <c r="E231" s="39" t="s">
        <v>569</v>
      </c>
      <c r="F231" s="39" t="s">
        <v>263</v>
      </c>
      <c r="G231" s="39" t="s">
        <v>23</v>
      </c>
      <c r="H231" s="39">
        <v>2019.1</v>
      </c>
      <c r="I231" s="39">
        <v>2019.3</v>
      </c>
      <c r="J231" s="39" t="s">
        <v>570</v>
      </c>
      <c r="K231" s="22">
        <f t="shared" si="3"/>
        <v>50</v>
      </c>
      <c r="L231" s="46">
        <v>5</v>
      </c>
      <c r="M231" s="46"/>
      <c r="N231" s="46">
        <v>45</v>
      </c>
      <c r="O231" s="47">
        <v>2</v>
      </c>
      <c r="P231" s="39" t="s">
        <v>571</v>
      </c>
      <c r="Q231" s="39" t="s">
        <v>549</v>
      </c>
    </row>
    <row r="232" ht="36" spans="1:17">
      <c r="A232" s="6">
        <v>228</v>
      </c>
      <c r="B232" s="39">
        <v>2019</v>
      </c>
      <c r="C232" s="39" t="s">
        <v>544</v>
      </c>
      <c r="D232" s="39" t="s">
        <v>568</v>
      </c>
      <c r="E232" s="39" t="s">
        <v>572</v>
      </c>
      <c r="F232" s="39" t="s">
        <v>263</v>
      </c>
      <c r="G232" s="39" t="s">
        <v>23</v>
      </c>
      <c r="H232" s="39">
        <v>2019.1</v>
      </c>
      <c r="I232" s="39">
        <v>2019.3</v>
      </c>
      <c r="J232" s="39" t="s">
        <v>573</v>
      </c>
      <c r="K232" s="22">
        <f t="shared" si="3"/>
        <v>27.2</v>
      </c>
      <c r="L232" s="46">
        <v>5</v>
      </c>
      <c r="M232" s="46"/>
      <c r="N232" s="46">
        <v>22.2</v>
      </c>
      <c r="O232" s="47">
        <v>3</v>
      </c>
      <c r="P232" s="39" t="s">
        <v>571</v>
      </c>
      <c r="Q232" s="39" t="s">
        <v>549</v>
      </c>
    </row>
    <row r="233" ht="24" spans="1:17">
      <c r="A233" s="6">
        <v>229</v>
      </c>
      <c r="B233" s="39">
        <v>2019</v>
      </c>
      <c r="C233" s="39" t="s">
        <v>544</v>
      </c>
      <c r="D233" s="39" t="s">
        <v>574</v>
      </c>
      <c r="E233" s="39" t="s">
        <v>575</v>
      </c>
      <c r="F233" s="39" t="s">
        <v>263</v>
      </c>
      <c r="G233" s="39" t="s">
        <v>274</v>
      </c>
      <c r="H233" s="39">
        <v>2019.3</v>
      </c>
      <c r="I233" s="39">
        <v>2019.8</v>
      </c>
      <c r="J233" s="39" t="s">
        <v>576</v>
      </c>
      <c r="K233" s="22">
        <f t="shared" si="3"/>
        <v>12</v>
      </c>
      <c r="L233" s="46">
        <v>5</v>
      </c>
      <c r="M233" s="46">
        <v>7</v>
      </c>
      <c r="N233" s="46">
        <v>0</v>
      </c>
      <c r="O233" s="47">
        <v>6</v>
      </c>
      <c r="P233" s="39" t="s">
        <v>577</v>
      </c>
      <c r="Q233" s="39" t="s">
        <v>578</v>
      </c>
    </row>
    <row r="234" ht="24" spans="1:17">
      <c r="A234" s="6">
        <v>230</v>
      </c>
      <c r="B234" s="39">
        <v>2019</v>
      </c>
      <c r="C234" s="39" t="s">
        <v>544</v>
      </c>
      <c r="D234" s="39" t="s">
        <v>574</v>
      </c>
      <c r="E234" s="39" t="s">
        <v>493</v>
      </c>
      <c r="F234" s="39" t="s">
        <v>263</v>
      </c>
      <c r="G234" s="39" t="s">
        <v>23</v>
      </c>
      <c r="H234" s="39">
        <v>2019.8</v>
      </c>
      <c r="I234" s="39">
        <v>2019.9</v>
      </c>
      <c r="J234" s="39" t="s">
        <v>579</v>
      </c>
      <c r="K234" s="22">
        <f t="shared" si="3"/>
        <v>15</v>
      </c>
      <c r="L234" s="46">
        <v>5</v>
      </c>
      <c r="M234" s="46"/>
      <c r="N234" s="46">
        <v>10</v>
      </c>
      <c r="O234" s="47">
        <v>7</v>
      </c>
      <c r="P234" s="39" t="s">
        <v>580</v>
      </c>
      <c r="Q234" s="39" t="s">
        <v>581</v>
      </c>
    </row>
    <row r="235" ht="24" spans="1:17">
      <c r="A235" s="6">
        <v>231</v>
      </c>
      <c r="B235" s="39">
        <v>2019</v>
      </c>
      <c r="C235" s="39" t="s">
        <v>141</v>
      </c>
      <c r="D235" s="39" t="s">
        <v>582</v>
      </c>
      <c r="E235" s="39" t="s">
        <v>583</v>
      </c>
      <c r="F235" s="39" t="s">
        <v>263</v>
      </c>
      <c r="G235" s="39" t="s">
        <v>288</v>
      </c>
      <c r="H235" s="39">
        <v>2019.2</v>
      </c>
      <c r="I235" s="39">
        <v>2019.11</v>
      </c>
      <c r="J235" s="39" t="s">
        <v>584</v>
      </c>
      <c r="K235" s="22">
        <f t="shared" si="3"/>
        <v>10</v>
      </c>
      <c r="L235" s="46">
        <v>10</v>
      </c>
      <c r="M235" s="46"/>
      <c r="N235" s="46">
        <v>0</v>
      </c>
      <c r="O235" s="47">
        <v>8</v>
      </c>
      <c r="P235" s="39" t="s">
        <v>585</v>
      </c>
      <c r="Q235" s="39" t="s">
        <v>586</v>
      </c>
    </row>
    <row r="236" ht="24" spans="1:17">
      <c r="A236" s="6">
        <v>232</v>
      </c>
      <c r="B236" s="39">
        <v>2019</v>
      </c>
      <c r="C236" s="39" t="s">
        <v>141</v>
      </c>
      <c r="D236" s="39" t="s">
        <v>582</v>
      </c>
      <c r="E236" s="39" t="s">
        <v>587</v>
      </c>
      <c r="F236" s="39" t="s">
        <v>263</v>
      </c>
      <c r="G236" s="39" t="s">
        <v>288</v>
      </c>
      <c r="H236" s="39">
        <v>2019.2</v>
      </c>
      <c r="I236" s="39">
        <v>2019.11</v>
      </c>
      <c r="J236" s="39" t="s">
        <v>588</v>
      </c>
      <c r="K236" s="22">
        <f t="shared" si="3"/>
        <v>10</v>
      </c>
      <c r="L236" s="46">
        <v>10</v>
      </c>
      <c r="M236" s="46"/>
      <c r="N236" s="46">
        <v>0</v>
      </c>
      <c r="O236" s="47">
        <v>8</v>
      </c>
      <c r="P236" s="39" t="s">
        <v>585</v>
      </c>
      <c r="Q236" s="39" t="s">
        <v>586</v>
      </c>
    </row>
    <row r="237" ht="24" spans="1:17">
      <c r="A237" s="6">
        <v>233</v>
      </c>
      <c r="B237" s="39">
        <v>2019</v>
      </c>
      <c r="C237" s="39" t="s">
        <v>141</v>
      </c>
      <c r="D237" s="39" t="s">
        <v>582</v>
      </c>
      <c r="E237" s="39" t="s">
        <v>589</v>
      </c>
      <c r="F237" s="39" t="s">
        <v>263</v>
      </c>
      <c r="G237" s="39" t="s">
        <v>288</v>
      </c>
      <c r="H237" s="39">
        <v>2019.2</v>
      </c>
      <c r="I237" s="39">
        <v>2019.11</v>
      </c>
      <c r="J237" s="39" t="s">
        <v>584</v>
      </c>
      <c r="K237" s="22">
        <f t="shared" si="3"/>
        <v>10</v>
      </c>
      <c r="L237" s="46">
        <v>10</v>
      </c>
      <c r="M237" s="46"/>
      <c r="N237" s="46">
        <v>0</v>
      </c>
      <c r="O237" s="47">
        <v>8</v>
      </c>
      <c r="P237" s="39" t="s">
        <v>585</v>
      </c>
      <c r="Q237" s="39" t="s">
        <v>586</v>
      </c>
    </row>
    <row r="238" ht="36" spans="1:17">
      <c r="A238" s="6">
        <v>234</v>
      </c>
      <c r="B238" s="39">
        <v>2019</v>
      </c>
      <c r="C238" s="39" t="s">
        <v>141</v>
      </c>
      <c r="D238" s="39" t="s">
        <v>582</v>
      </c>
      <c r="E238" s="39" t="s">
        <v>590</v>
      </c>
      <c r="F238" s="39" t="s">
        <v>263</v>
      </c>
      <c r="G238" s="39" t="s">
        <v>23</v>
      </c>
      <c r="H238" s="39">
        <v>2019.2</v>
      </c>
      <c r="I238" s="39">
        <v>2019.11</v>
      </c>
      <c r="J238" s="39" t="s">
        <v>591</v>
      </c>
      <c r="K238" s="22">
        <f t="shared" si="3"/>
        <v>80</v>
      </c>
      <c r="L238" s="46">
        <v>10</v>
      </c>
      <c r="M238" s="46"/>
      <c r="N238" s="46">
        <v>70</v>
      </c>
      <c r="O238" s="47">
        <v>20</v>
      </c>
      <c r="P238" s="39" t="s">
        <v>592</v>
      </c>
      <c r="Q238" s="39" t="s">
        <v>593</v>
      </c>
    </row>
    <row r="239" ht="24" spans="1:17">
      <c r="A239" s="6">
        <v>235</v>
      </c>
      <c r="B239" s="39">
        <v>2019</v>
      </c>
      <c r="C239" s="39" t="s">
        <v>141</v>
      </c>
      <c r="D239" s="39" t="s">
        <v>594</v>
      </c>
      <c r="E239" s="39" t="s">
        <v>595</v>
      </c>
      <c r="F239" s="39" t="s">
        <v>263</v>
      </c>
      <c r="G239" s="39" t="s">
        <v>278</v>
      </c>
      <c r="H239" s="39">
        <v>2019.3</v>
      </c>
      <c r="I239" s="39">
        <v>2019.11</v>
      </c>
      <c r="J239" s="39" t="s">
        <v>596</v>
      </c>
      <c r="K239" s="22">
        <f t="shared" si="3"/>
        <v>26</v>
      </c>
      <c r="L239" s="46">
        <v>10</v>
      </c>
      <c r="M239" s="46"/>
      <c r="N239" s="46">
        <v>16</v>
      </c>
      <c r="O239" s="47">
        <v>11</v>
      </c>
      <c r="P239" s="39" t="s">
        <v>597</v>
      </c>
      <c r="Q239" s="39" t="s">
        <v>598</v>
      </c>
    </row>
    <row r="240" ht="24" spans="1:17">
      <c r="A240" s="6">
        <v>236</v>
      </c>
      <c r="B240" s="39">
        <v>2019</v>
      </c>
      <c r="C240" s="39" t="s">
        <v>141</v>
      </c>
      <c r="D240" s="39" t="s">
        <v>594</v>
      </c>
      <c r="E240" s="39" t="s">
        <v>599</v>
      </c>
      <c r="F240" s="39" t="s">
        <v>263</v>
      </c>
      <c r="G240" s="39" t="s">
        <v>278</v>
      </c>
      <c r="H240" s="39">
        <v>2019.3</v>
      </c>
      <c r="I240" s="39">
        <v>2019.11</v>
      </c>
      <c r="J240" s="39" t="s">
        <v>596</v>
      </c>
      <c r="K240" s="22">
        <f t="shared" si="3"/>
        <v>10</v>
      </c>
      <c r="L240" s="46">
        <v>10</v>
      </c>
      <c r="M240" s="46"/>
      <c r="N240" s="46">
        <v>0</v>
      </c>
      <c r="O240" s="47">
        <v>10</v>
      </c>
      <c r="P240" s="39" t="s">
        <v>597</v>
      </c>
      <c r="Q240" s="39" t="s">
        <v>598</v>
      </c>
    </row>
    <row r="241" ht="36" spans="1:17">
      <c r="A241" s="6">
        <v>237</v>
      </c>
      <c r="B241" s="39">
        <v>2019</v>
      </c>
      <c r="C241" s="39" t="s">
        <v>141</v>
      </c>
      <c r="D241" s="39" t="s">
        <v>594</v>
      </c>
      <c r="E241" s="39" t="s">
        <v>600</v>
      </c>
      <c r="F241" s="39" t="s">
        <v>263</v>
      </c>
      <c r="G241" s="39" t="s">
        <v>23</v>
      </c>
      <c r="H241" s="39">
        <v>2019.3</v>
      </c>
      <c r="I241" s="39">
        <v>2019.11</v>
      </c>
      <c r="J241" s="39" t="s">
        <v>601</v>
      </c>
      <c r="K241" s="22">
        <f t="shared" si="3"/>
        <v>37</v>
      </c>
      <c r="L241" s="46">
        <v>10</v>
      </c>
      <c r="M241" s="46"/>
      <c r="N241" s="46">
        <v>27</v>
      </c>
      <c r="O241" s="47"/>
      <c r="P241" s="39" t="s">
        <v>602</v>
      </c>
      <c r="Q241" s="39" t="s">
        <v>598</v>
      </c>
    </row>
    <row r="242" ht="72" spans="1:17">
      <c r="A242" s="6">
        <v>238</v>
      </c>
      <c r="B242" s="39">
        <v>2019</v>
      </c>
      <c r="C242" s="39" t="s">
        <v>141</v>
      </c>
      <c r="D242" s="39" t="s">
        <v>251</v>
      </c>
      <c r="E242" s="39" t="s">
        <v>603</v>
      </c>
      <c r="F242" s="39" t="s">
        <v>263</v>
      </c>
      <c r="G242" s="39" t="s">
        <v>288</v>
      </c>
      <c r="H242" s="39">
        <v>2019.3</v>
      </c>
      <c r="I242" s="39">
        <v>2019.11</v>
      </c>
      <c r="J242" s="39" t="s">
        <v>604</v>
      </c>
      <c r="K242" s="22">
        <f t="shared" si="3"/>
        <v>200</v>
      </c>
      <c r="L242" s="46">
        <v>10</v>
      </c>
      <c r="M242" s="46">
        <v>190</v>
      </c>
      <c r="N242" s="46">
        <v>0</v>
      </c>
      <c r="O242" s="47"/>
      <c r="P242" s="39" t="s">
        <v>605</v>
      </c>
      <c r="Q242" s="39" t="s">
        <v>606</v>
      </c>
    </row>
    <row r="243" ht="36" spans="1:17">
      <c r="A243" s="6">
        <v>239</v>
      </c>
      <c r="B243" s="39">
        <v>2019</v>
      </c>
      <c r="C243" s="39" t="s">
        <v>141</v>
      </c>
      <c r="D243" s="39" t="s">
        <v>251</v>
      </c>
      <c r="E243" s="39" t="s">
        <v>140</v>
      </c>
      <c r="F243" s="39" t="s">
        <v>263</v>
      </c>
      <c r="G243" s="39" t="s">
        <v>288</v>
      </c>
      <c r="H243" s="39">
        <v>2019.3</v>
      </c>
      <c r="I243" s="39">
        <v>2019.11</v>
      </c>
      <c r="J243" s="39" t="s">
        <v>607</v>
      </c>
      <c r="K243" s="22">
        <f t="shared" si="3"/>
        <v>20</v>
      </c>
      <c r="L243" s="46">
        <v>10</v>
      </c>
      <c r="M243" s="46">
        <v>10</v>
      </c>
      <c r="N243" s="46">
        <v>0</v>
      </c>
      <c r="O243" s="47"/>
      <c r="P243" s="39" t="s">
        <v>608</v>
      </c>
      <c r="Q243" s="39" t="s">
        <v>609</v>
      </c>
    </row>
    <row r="244" ht="84" spans="1:17">
      <c r="A244" s="6">
        <v>240</v>
      </c>
      <c r="B244" s="39">
        <v>2019</v>
      </c>
      <c r="C244" s="39" t="s">
        <v>141</v>
      </c>
      <c r="D244" s="39" t="s">
        <v>251</v>
      </c>
      <c r="E244" s="39" t="s">
        <v>610</v>
      </c>
      <c r="F244" s="39" t="s">
        <v>263</v>
      </c>
      <c r="G244" s="39" t="s">
        <v>23</v>
      </c>
      <c r="H244" s="39">
        <v>2019.3</v>
      </c>
      <c r="I244" s="39">
        <v>2019.11</v>
      </c>
      <c r="J244" s="39" t="s">
        <v>611</v>
      </c>
      <c r="K244" s="22">
        <f t="shared" si="3"/>
        <v>30</v>
      </c>
      <c r="L244" s="46">
        <v>10</v>
      </c>
      <c r="M244" s="46">
        <v>20</v>
      </c>
      <c r="N244" s="46">
        <v>0</v>
      </c>
      <c r="O244" s="47"/>
      <c r="P244" s="39" t="s">
        <v>612</v>
      </c>
      <c r="Q244" s="39" t="s">
        <v>613</v>
      </c>
    </row>
    <row r="245" ht="36" spans="1:17">
      <c r="A245" s="6">
        <v>241</v>
      </c>
      <c r="B245" s="39">
        <v>2019</v>
      </c>
      <c r="C245" s="39" t="s">
        <v>141</v>
      </c>
      <c r="D245" s="39" t="s">
        <v>614</v>
      </c>
      <c r="E245" s="39" t="s">
        <v>615</v>
      </c>
      <c r="F245" s="39" t="s">
        <v>263</v>
      </c>
      <c r="G245" s="39" t="s">
        <v>288</v>
      </c>
      <c r="H245" s="39">
        <v>2019.3</v>
      </c>
      <c r="I245" s="39">
        <v>2019.11</v>
      </c>
      <c r="J245" s="39" t="s">
        <v>616</v>
      </c>
      <c r="K245" s="22">
        <f t="shared" si="3"/>
        <v>18</v>
      </c>
      <c r="L245" s="46">
        <v>10</v>
      </c>
      <c r="M245" s="46"/>
      <c r="N245" s="46">
        <v>8</v>
      </c>
      <c r="O245" s="47">
        <v>26</v>
      </c>
      <c r="P245" s="39" t="s">
        <v>617</v>
      </c>
      <c r="Q245" s="39" t="s">
        <v>598</v>
      </c>
    </row>
    <row r="246" ht="48" spans="1:17">
      <c r="A246" s="6">
        <v>242</v>
      </c>
      <c r="B246" s="39">
        <v>2019</v>
      </c>
      <c r="C246" s="39" t="s">
        <v>141</v>
      </c>
      <c r="D246" s="39" t="s">
        <v>614</v>
      </c>
      <c r="E246" s="39" t="s">
        <v>618</v>
      </c>
      <c r="F246" s="39" t="s">
        <v>263</v>
      </c>
      <c r="G246" s="39" t="s">
        <v>288</v>
      </c>
      <c r="H246" s="39">
        <v>2019.3</v>
      </c>
      <c r="I246" s="39">
        <v>2019.11</v>
      </c>
      <c r="J246" s="39" t="s">
        <v>619</v>
      </c>
      <c r="K246" s="22">
        <f t="shared" si="3"/>
        <v>13</v>
      </c>
      <c r="L246" s="46">
        <v>10</v>
      </c>
      <c r="M246" s="46"/>
      <c r="N246" s="46">
        <v>3</v>
      </c>
      <c r="O246" s="47">
        <v>20</v>
      </c>
      <c r="P246" s="39" t="s">
        <v>620</v>
      </c>
      <c r="Q246" s="39" t="s">
        <v>598</v>
      </c>
    </row>
    <row r="247" ht="36" spans="1:17">
      <c r="A247" s="6">
        <v>243</v>
      </c>
      <c r="B247" s="39">
        <v>2019</v>
      </c>
      <c r="C247" s="39" t="s">
        <v>141</v>
      </c>
      <c r="D247" s="39" t="s">
        <v>198</v>
      </c>
      <c r="E247" s="39" t="s">
        <v>621</v>
      </c>
      <c r="F247" s="39" t="s">
        <v>263</v>
      </c>
      <c r="G247" s="39" t="s">
        <v>278</v>
      </c>
      <c r="H247" s="39">
        <v>2019.3</v>
      </c>
      <c r="I247" s="39">
        <v>2019.11</v>
      </c>
      <c r="J247" s="39" t="s">
        <v>622</v>
      </c>
      <c r="K247" s="22">
        <f t="shared" si="3"/>
        <v>20</v>
      </c>
      <c r="L247" s="46">
        <v>10</v>
      </c>
      <c r="M247" s="46"/>
      <c r="N247" s="46">
        <v>10</v>
      </c>
      <c r="O247" s="47">
        <v>20</v>
      </c>
      <c r="P247" s="39" t="s">
        <v>623</v>
      </c>
      <c r="Q247" s="39" t="s">
        <v>624</v>
      </c>
    </row>
    <row r="248" ht="24" spans="1:17">
      <c r="A248" s="6">
        <v>244</v>
      </c>
      <c r="B248" s="39">
        <v>2019</v>
      </c>
      <c r="C248" s="39" t="s">
        <v>141</v>
      </c>
      <c r="D248" s="39" t="s">
        <v>198</v>
      </c>
      <c r="E248" s="39" t="s">
        <v>625</v>
      </c>
      <c r="F248" s="39" t="s">
        <v>31</v>
      </c>
      <c r="G248" s="39" t="s">
        <v>23</v>
      </c>
      <c r="H248" s="39">
        <v>2019.3</v>
      </c>
      <c r="I248" s="39">
        <v>2019.11</v>
      </c>
      <c r="J248" s="39" t="s">
        <v>626</v>
      </c>
      <c r="K248" s="22">
        <f t="shared" si="3"/>
        <v>150</v>
      </c>
      <c r="L248" s="46">
        <v>10</v>
      </c>
      <c r="M248" s="46">
        <v>20</v>
      </c>
      <c r="N248" s="46">
        <v>120</v>
      </c>
      <c r="O248" s="47">
        <v>72</v>
      </c>
      <c r="P248" s="39" t="s">
        <v>627</v>
      </c>
      <c r="Q248" s="39" t="s">
        <v>598</v>
      </c>
    </row>
    <row r="249" ht="24" spans="1:17">
      <c r="A249" s="6">
        <v>245</v>
      </c>
      <c r="B249" s="39">
        <v>2019</v>
      </c>
      <c r="C249" s="39" t="s">
        <v>141</v>
      </c>
      <c r="D249" s="39" t="s">
        <v>198</v>
      </c>
      <c r="E249" s="39" t="s">
        <v>628</v>
      </c>
      <c r="F249" s="39" t="s">
        <v>263</v>
      </c>
      <c r="G249" s="39" t="s">
        <v>274</v>
      </c>
      <c r="H249" s="39">
        <v>2019.3</v>
      </c>
      <c r="I249" s="39">
        <v>2019.11</v>
      </c>
      <c r="J249" s="39" t="s">
        <v>629</v>
      </c>
      <c r="K249" s="22">
        <f t="shared" si="3"/>
        <v>10</v>
      </c>
      <c r="L249" s="46">
        <v>10</v>
      </c>
      <c r="M249" s="46"/>
      <c r="N249" s="46">
        <v>0</v>
      </c>
      <c r="O249" s="47">
        <v>12</v>
      </c>
      <c r="P249" s="39" t="s">
        <v>630</v>
      </c>
      <c r="Q249" s="39" t="s">
        <v>624</v>
      </c>
    </row>
    <row r="250" ht="36" spans="1:17">
      <c r="A250" s="6">
        <v>246</v>
      </c>
      <c r="B250" s="39">
        <v>2019</v>
      </c>
      <c r="C250" s="39" t="s">
        <v>141</v>
      </c>
      <c r="D250" s="39" t="s">
        <v>631</v>
      </c>
      <c r="E250" s="39" t="s">
        <v>632</v>
      </c>
      <c r="F250" s="39" t="s">
        <v>263</v>
      </c>
      <c r="G250" s="39" t="s">
        <v>23</v>
      </c>
      <c r="H250" s="39">
        <v>2019.3</v>
      </c>
      <c r="I250" s="39">
        <v>2019.11</v>
      </c>
      <c r="J250" s="39" t="s">
        <v>633</v>
      </c>
      <c r="K250" s="22">
        <f t="shared" si="3"/>
        <v>179.6</v>
      </c>
      <c r="L250" s="46">
        <v>5</v>
      </c>
      <c r="M250" s="46"/>
      <c r="N250" s="46">
        <v>174.6</v>
      </c>
      <c r="O250" s="47">
        <v>74</v>
      </c>
      <c r="P250" s="39" t="s">
        <v>597</v>
      </c>
      <c r="Q250" s="39" t="s">
        <v>624</v>
      </c>
    </row>
    <row r="251" ht="36" spans="1:17">
      <c r="A251" s="6">
        <v>247</v>
      </c>
      <c r="B251" s="39">
        <v>2019</v>
      </c>
      <c r="C251" s="39" t="s">
        <v>141</v>
      </c>
      <c r="D251" s="39" t="s">
        <v>631</v>
      </c>
      <c r="E251" s="39" t="s">
        <v>337</v>
      </c>
      <c r="F251" s="39" t="s">
        <v>263</v>
      </c>
      <c r="G251" s="39" t="s">
        <v>23</v>
      </c>
      <c r="H251" s="39">
        <v>2019.3</v>
      </c>
      <c r="I251" s="39">
        <v>2019.11</v>
      </c>
      <c r="J251" s="39" t="s">
        <v>634</v>
      </c>
      <c r="K251" s="22">
        <f t="shared" si="3"/>
        <v>399.7</v>
      </c>
      <c r="L251" s="46">
        <v>5</v>
      </c>
      <c r="M251" s="46"/>
      <c r="N251" s="46">
        <v>394.7</v>
      </c>
      <c r="O251" s="47">
        <v>74</v>
      </c>
      <c r="P251" s="39" t="s">
        <v>635</v>
      </c>
      <c r="Q251" s="39" t="s">
        <v>598</v>
      </c>
    </row>
    <row r="252" ht="24" spans="1:17">
      <c r="A252" s="6">
        <v>248</v>
      </c>
      <c r="B252" s="39">
        <v>2019</v>
      </c>
      <c r="C252" s="39" t="s">
        <v>141</v>
      </c>
      <c r="D252" s="39" t="s">
        <v>207</v>
      </c>
      <c r="E252" s="39" t="s">
        <v>632</v>
      </c>
      <c r="F252" s="39" t="s">
        <v>263</v>
      </c>
      <c r="G252" s="39" t="s">
        <v>278</v>
      </c>
      <c r="H252" s="39">
        <v>2019.3</v>
      </c>
      <c r="I252" s="39">
        <v>2019.11</v>
      </c>
      <c r="J252" s="39" t="s">
        <v>636</v>
      </c>
      <c r="K252" s="22">
        <f t="shared" si="3"/>
        <v>25</v>
      </c>
      <c r="L252" s="46">
        <v>10</v>
      </c>
      <c r="M252" s="46"/>
      <c r="N252" s="46">
        <v>15</v>
      </c>
      <c r="O252" s="47">
        <v>119</v>
      </c>
      <c r="P252" s="39" t="s">
        <v>597</v>
      </c>
      <c r="Q252" s="39" t="s">
        <v>624</v>
      </c>
    </row>
    <row r="253" ht="24" spans="1:17">
      <c r="A253" s="6">
        <v>249</v>
      </c>
      <c r="B253" s="39">
        <v>2019</v>
      </c>
      <c r="C253" s="39" t="s">
        <v>141</v>
      </c>
      <c r="D253" s="39" t="s">
        <v>207</v>
      </c>
      <c r="E253" s="39" t="s">
        <v>337</v>
      </c>
      <c r="F253" s="39" t="s">
        <v>263</v>
      </c>
      <c r="G253" s="39" t="s">
        <v>288</v>
      </c>
      <c r="H253" s="39">
        <v>2019.3</v>
      </c>
      <c r="I253" s="39">
        <v>2019.11</v>
      </c>
      <c r="J253" s="39" t="s">
        <v>637</v>
      </c>
      <c r="K253" s="22">
        <f t="shared" si="3"/>
        <v>50</v>
      </c>
      <c r="L253" s="46">
        <v>10</v>
      </c>
      <c r="M253" s="46"/>
      <c r="N253" s="46">
        <v>40</v>
      </c>
      <c r="O253" s="47">
        <v>136</v>
      </c>
      <c r="P253" s="39" t="s">
        <v>635</v>
      </c>
      <c r="Q253" s="39" t="s">
        <v>598</v>
      </c>
    </row>
    <row r="254" ht="24" spans="1:17">
      <c r="A254" s="6">
        <v>250</v>
      </c>
      <c r="B254" s="39">
        <v>2019</v>
      </c>
      <c r="C254" s="39" t="s">
        <v>141</v>
      </c>
      <c r="D254" s="39" t="s">
        <v>638</v>
      </c>
      <c r="E254" s="39" t="s">
        <v>181</v>
      </c>
      <c r="F254" s="39" t="s">
        <v>263</v>
      </c>
      <c r="G254" s="39" t="s">
        <v>23</v>
      </c>
      <c r="H254" s="39">
        <v>2019.6</v>
      </c>
      <c r="I254" s="39">
        <v>2019.8</v>
      </c>
      <c r="J254" s="39" t="s">
        <v>639</v>
      </c>
      <c r="K254" s="22">
        <f t="shared" si="3"/>
        <v>350</v>
      </c>
      <c r="L254" s="46">
        <v>10</v>
      </c>
      <c r="M254" s="46">
        <v>250</v>
      </c>
      <c r="N254" s="46">
        <v>90</v>
      </c>
      <c r="O254" s="47">
        <v>496</v>
      </c>
      <c r="P254" s="39" t="s">
        <v>640</v>
      </c>
      <c r="Q254" s="39" t="s">
        <v>598</v>
      </c>
    </row>
    <row r="255" ht="36" spans="1:17">
      <c r="A255" s="6">
        <v>251</v>
      </c>
      <c r="B255" s="39">
        <v>2019</v>
      </c>
      <c r="C255" s="39" t="s">
        <v>141</v>
      </c>
      <c r="D255" s="39" t="s">
        <v>638</v>
      </c>
      <c r="E255" s="39" t="s">
        <v>641</v>
      </c>
      <c r="F255" s="39" t="s">
        <v>31</v>
      </c>
      <c r="G255" s="39" t="s">
        <v>23</v>
      </c>
      <c r="H255" s="39">
        <v>2019.6</v>
      </c>
      <c r="I255" s="39">
        <v>2019.8</v>
      </c>
      <c r="J255" s="39" t="s">
        <v>642</v>
      </c>
      <c r="K255" s="22">
        <f t="shared" si="3"/>
        <v>20</v>
      </c>
      <c r="L255" s="46">
        <v>10</v>
      </c>
      <c r="M255" s="46"/>
      <c r="N255" s="46">
        <v>10</v>
      </c>
      <c r="O255" s="47">
        <v>106</v>
      </c>
      <c r="P255" s="39" t="s">
        <v>643</v>
      </c>
      <c r="Q255" s="39" t="s">
        <v>598</v>
      </c>
    </row>
    <row r="256" ht="24" spans="1:17">
      <c r="A256" s="6">
        <v>252</v>
      </c>
      <c r="B256" s="39">
        <v>2019</v>
      </c>
      <c r="C256" s="39" t="s">
        <v>141</v>
      </c>
      <c r="D256" s="39" t="s">
        <v>644</v>
      </c>
      <c r="E256" s="39" t="s">
        <v>645</v>
      </c>
      <c r="F256" s="39" t="s">
        <v>646</v>
      </c>
      <c r="G256" s="39" t="s">
        <v>23</v>
      </c>
      <c r="H256" s="39">
        <v>2019.3</v>
      </c>
      <c r="I256" s="39">
        <v>2019.11</v>
      </c>
      <c r="J256" s="39" t="s">
        <v>647</v>
      </c>
      <c r="K256" s="22">
        <f t="shared" si="3"/>
        <v>30</v>
      </c>
      <c r="L256" s="46">
        <v>5</v>
      </c>
      <c r="M256" s="46"/>
      <c r="N256" s="46">
        <v>25</v>
      </c>
      <c r="O256" s="47">
        <v>36</v>
      </c>
      <c r="P256" s="39" t="s">
        <v>648</v>
      </c>
      <c r="Q256" s="39" t="s">
        <v>649</v>
      </c>
    </row>
    <row r="257" ht="24" spans="1:17">
      <c r="A257" s="6">
        <v>253</v>
      </c>
      <c r="B257" s="39">
        <v>2019</v>
      </c>
      <c r="C257" s="39" t="s">
        <v>141</v>
      </c>
      <c r="D257" s="39" t="s">
        <v>644</v>
      </c>
      <c r="E257" s="39" t="s">
        <v>650</v>
      </c>
      <c r="F257" s="39" t="s">
        <v>646</v>
      </c>
      <c r="G257" s="39" t="s">
        <v>23</v>
      </c>
      <c r="H257" s="39">
        <v>2019.3</v>
      </c>
      <c r="I257" s="39">
        <v>2019.11</v>
      </c>
      <c r="J257" s="39" t="s">
        <v>651</v>
      </c>
      <c r="K257" s="22">
        <f t="shared" si="3"/>
        <v>35</v>
      </c>
      <c r="L257" s="46">
        <v>5</v>
      </c>
      <c r="M257" s="46"/>
      <c r="N257" s="46">
        <v>30</v>
      </c>
      <c r="O257" s="47">
        <v>36</v>
      </c>
      <c r="P257" s="39" t="s">
        <v>648</v>
      </c>
      <c r="Q257" s="39" t="s">
        <v>649</v>
      </c>
    </row>
    <row r="258" ht="24" spans="1:17">
      <c r="A258" s="6">
        <v>254</v>
      </c>
      <c r="B258" s="39">
        <v>2019</v>
      </c>
      <c r="C258" s="39" t="s">
        <v>141</v>
      </c>
      <c r="D258" s="39" t="s">
        <v>644</v>
      </c>
      <c r="E258" s="39" t="s">
        <v>652</v>
      </c>
      <c r="F258" s="39" t="s">
        <v>646</v>
      </c>
      <c r="G258" s="39" t="s">
        <v>23</v>
      </c>
      <c r="H258" s="39">
        <v>2019.3</v>
      </c>
      <c r="I258" s="39">
        <v>2019.11</v>
      </c>
      <c r="J258" s="39" t="s">
        <v>653</v>
      </c>
      <c r="K258" s="22">
        <f t="shared" si="3"/>
        <v>27</v>
      </c>
      <c r="L258" s="46">
        <v>5</v>
      </c>
      <c r="M258" s="46"/>
      <c r="N258" s="46">
        <v>22</v>
      </c>
      <c r="O258" s="47">
        <v>36</v>
      </c>
      <c r="P258" s="39" t="s">
        <v>648</v>
      </c>
      <c r="Q258" s="39" t="s">
        <v>649</v>
      </c>
    </row>
    <row r="259" ht="36" spans="1:17">
      <c r="A259" s="6">
        <v>255</v>
      </c>
      <c r="B259" s="39">
        <v>2019</v>
      </c>
      <c r="C259" s="39" t="s">
        <v>141</v>
      </c>
      <c r="D259" s="39" t="s">
        <v>654</v>
      </c>
      <c r="E259" s="39" t="s">
        <v>655</v>
      </c>
      <c r="F259" s="39" t="s">
        <v>263</v>
      </c>
      <c r="G259" s="39" t="s">
        <v>288</v>
      </c>
      <c r="H259" s="39">
        <v>2019.3</v>
      </c>
      <c r="I259" s="39">
        <v>2019.11</v>
      </c>
      <c r="J259" s="39" t="s">
        <v>655</v>
      </c>
      <c r="K259" s="22">
        <f t="shared" si="3"/>
        <v>8</v>
      </c>
      <c r="L259" s="46">
        <v>5</v>
      </c>
      <c r="M259" s="46"/>
      <c r="N259" s="46">
        <v>3</v>
      </c>
      <c r="O259" s="47">
        <v>67</v>
      </c>
      <c r="P259" s="39" t="s">
        <v>608</v>
      </c>
      <c r="Q259" s="39" t="s">
        <v>656</v>
      </c>
    </row>
    <row r="260" ht="36" spans="1:17">
      <c r="A260" s="6">
        <v>256</v>
      </c>
      <c r="B260" s="39">
        <v>2019</v>
      </c>
      <c r="C260" s="39" t="s">
        <v>141</v>
      </c>
      <c r="D260" s="39" t="s">
        <v>654</v>
      </c>
      <c r="E260" s="39" t="s">
        <v>657</v>
      </c>
      <c r="F260" s="39" t="s">
        <v>263</v>
      </c>
      <c r="G260" s="39" t="s">
        <v>23</v>
      </c>
      <c r="H260" s="39">
        <v>2019.3</v>
      </c>
      <c r="I260" s="39">
        <v>2019.11</v>
      </c>
      <c r="J260" s="39" t="s">
        <v>658</v>
      </c>
      <c r="K260" s="22">
        <f t="shared" si="3"/>
        <v>20</v>
      </c>
      <c r="L260" s="46">
        <v>10</v>
      </c>
      <c r="M260" s="46"/>
      <c r="N260" s="46">
        <v>10</v>
      </c>
      <c r="O260" s="47">
        <v>67</v>
      </c>
      <c r="P260" s="39" t="s">
        <v>608</v>
      </c>
      <c r="Q260" s="39" t="s">
        <v>656</v>
      </c>
    </row>
    <row r="261" ht="36" spans="1:17">
      <c r="A261" s="6">
        <v>257</v>
      </c>
      <c r="B261" s="39">
        <v>2019</v>
      </c>
      <c r="C261" s="39" t="s">
        <v>141</v>
      </c>
      <c r="D261" s="39" t="s">
        <v>654</v>
      </c>
      <c r="E261" s="39" t="s">
        <v>282</v>
      </c>
      <c r="F261" s="39" t="s">
        <v>31</v>
      </c>
      <c r="G261" s="39" t="s">
        <v>23</v>
      </c>
      <c r="H261" s="39">
        <v>2019.3</v>
      </c>
      <c r="I261" s="39">
        <v>2019.11</v>
      </c>
      <c r="J261" s="39" t="s">
        <v>282</v>
      </c>
      <c r="K261" s="22">
        <f t="shared" si="3"/>
        <v>30</v>
      </c>
      <c r="L261" s="46">
        <v>10</v>
      </c>
      <c r="M261" s="46"/>
      <c r="N261" s="46">
        <v>20</v>
      </c>
      <c r="O261" s="47">
        <v>67</v>
      </c>
      <c r="P261" s="39" t="s">
        <v>659</v>
      </c>
      <c r="Q261" s="39" t="s">
        <v>593</v>
      </c>
    </row>
    <row r="262" ht="48" spans="1:17">
      <c r="A262" s="6">
        <v>258</v>
      </c>
      <c r="B262" s="39">
        <v>2019</v>
      </c>
      <c r="C262" s="39" t="s">
        <v>141</v>
      </c>
      <c r="D262" s="39" t="s">
        <v>660</v>
      </c>
      <c r="E262" s="39" t="s">
        <v>661</v>
      </c>
      <c r="F262" s="39" t="s">
        <v>263</v>
      </c>
      <c r="G262" s="39" t="s">
        <v>23</v>
      </c>
      <c r="H262" s="39">
        <v>2019.3</v>
      </c>
      <c r="I262" s="39">
        <v>2019.11</v>
      </c>
      <c r="J262" s="39" t="s">
        <v>662</v>
      </c>
      <c r="K262" s="22">
        <f t="shared" ref="K262:K325" si="4">SUM(L262:N262)</f>
        <v>100</v>
      </c>
      <c r="L262" s="46">
        <v>5</v>
      </c>
      <c r="M262" s="46"/>
      <c r="N262" s="46">
        <v>95</v>
      </c>
      <c r="O262" s="47">
        <v>24</v>
      </c>
      <c r="P262" s="39" t="s">
        <v>663</v>
      </c>
      <c r="Q262" s="39" t="s">
        <v>664</v>
      </c>
    </row>
    <row r="263" ht="36" spans="1:17">
      <c r="A263" s="6">
        <v>259</v>
      </c>
      <c r="B263" s="39">
        <v>2019</v>
      </c>
      <c r="C263" s="39" t="s">
        <v>141</v>
      </c>
      <c r="D263" s="39" t="s">
        <v>660</v>
      </c>
      <c r="E263" s="39" t="s">
        <v>665</v>
      </c>
      <c r="F263" s="39" t="s">
        <v>263</v>
      </c>
      <c r="G263" s="39" t="s">
        <v>23</v>
      </c>
      <c r="H263" s="39">
        <v>2019.3</v>
      </c>
      <c r="I263" s="39">
        <v>2019.11</v>
      </c>
      <c r="J263" s="39" t="s">
        <v>666</v>
      </c>
      <c r="K263" s="22">
        <f t="shared" si="4"/>
        <v>50</v>
      </c>
      <c r="L263" s="46">
        <v>5</v>
      </c>
      <c r="M263" s="46"/>
      <c r="N263" s="46">
        <v>45</v>
      </c>
      <c r="O263" s="47"/>
      <c r="P263" s="39" t="s">
        <v>667</v>
      </c>
      <c r="Q263" s="39" t="s">
        <v>427</v>
      </c>
    </row>
    <row r="264" ht="48" spans="1:17">
      <c r="A264" s="6">
        <v>260</v>
      </c>
      <c r="B264" s="39">
        <v>2019</v>
      </c>
      <c r="C264" s="39" t="s">
        <v>141</v>
      </c>
      <c r="D264" s="39" t="s">
        <v>660</v>
      </c>
      <c r="E264" s="39" t="s">
        <v>668</v>
      </c>
      <c r="F264" s="39" t="s">
        <v>31</v>
      </c>
      <c r="G264" s="39" t="s">
        <v>23</v>
      </c>
      <c r="H264" s="39">
        <v>2019.3</v>
      </c>
      <c r="I264" s="39">
        <v>2019.11</v>
      </c>
      <c r="J264" s="39" t="s">
        <v>669</v>
      </c>
      <c r="K264" s="22">
        <f t="shared" si="4"/>
        <v>30</v>
      </c>
      <c r="L264" s="46">
        <v>5</v>
      </c>
      <c r="M264" s="46"/>
      <c r="N264" s="46">
        <v>25</v>
      </c>
      <c r="O264" s="47">
        <v>30</v>
      </c>
      <c r="P264" s="39" t="s">
        <v>659</v>
      </c>
      <c r="Q264" s="39" t="s">
        <v>593</v>
      </c>
    </row>
    <row r="265" ht="24" spans="1:17">
      <c r="A265" s="6">
        <v>261</v>
      </c>
      <c r="B265" s="39">
        <v>2019</v>
      </c>
      <c r="C265" s="39" t="s">
        <v>141</v>
      </c>
      <c r="D265" s="39" t="s">
        <v>670</v>
      </c>
      <c r="E265" s="39" t="s">
        <v>671</v>
      </c>
      <c r="F265" s="39" t="s">
        <v>263</v>
      </c>
      <c r="G265" s="39" t="s">
        <v>278</v>
      </c>
      <c r="H265" s="39">
        <v>2019.3</v>
      </c>
      <c r="I265" s="39">
        <v>2019.11</v>
      </c>
      <c r="J265" s="39" t="s">
        <v>672</v>
      </c>
      <c r="K265" s="22">
        <f t="shared" si="4"/>
        <v>20</v>
      </c>
      <c r="L265" s="46">
        <v>5</v>
      </c>
      <c r="M265" s="46"/>
      <c r="N265" s="46">
        <v>15</v>
      </c>
      <c r="O265" s="47">
        <v>96</v>
      </c>
      <c r="P265" s="39" t="s">
        <v>673</v>
      </c>
      <c r="Q265" s="39" t="s">
        <v>674</v>
      </c>
    </row>
    <row r="266" ht="36" spans="1:17">
      <c r="A266" s="6">
        <v>262</v>
      </c>
      <c r="B266" s="39">
        <v>2019</v>
      </c>
      <c r="C266" s="39" t="s">
        <v>81</v>
      </c>
      <c r="D266" s="39" t="s">
        <v>675</v>
      </c>
      <c r="E266" s="39" t="s">
        <v>676</v>
      </c>
      <c r="F266" s="39" t="s">
        <v>263</v>
      </c>
      <c r="G266" s="39" t="s">
        <v>278</v>
      </c>
      <c r="H266" s="39">
        <v>2019.1</v>
      </c>
      <c r="I266" s="39">
        <v>2019.12</v>
      </c>
      <c r="J266" s="39" t="s">
        <v>677</v>
      </c>
      <c r="K266" s="22">
        <f t="shared" si="4"/>
        <v>10</v>
      </c>
      <c r="L266" s="46">
        <v>5</v>
      </c>
      <c r="M266" s="46"/>
      <c r="N266" s="46">
        <v>5</v>
      </c>
      <c r="O266" s="47">
        <v>6</v>
      </c>
      <c r="P266" s="39" t="s">
        <v>678</v>
      </c>
      <c r="Q266" s="39" t="s">
        <v>259</v>
      </c>
    </row>
    <row r="267" ht="24" spans="1:17">
      <c r="A267" s="6">
        <v>263</v>
      </c>
      <c r="B267" s="39">
        <v>2019</v>
      </c>
      <c r="C267" s="39" t="s">
        <v>81</v>
      </c>
      <c r="D267" s="39" t="s">
        <v>679</v>
      </c>
      <c r="E267" s="39" t="s">
        <v>680</v>
      </c>
      <c r="F267" s="39" t="s">
        <v>263</v>
      </c>
      <c r="G267" s="39" t="s">
        <v>23</v>
      </c>
      <c r="H267" s="39">
        <v>2019.1</v>
      </c>
      <c r="I267" s="39">
        <v>2019.12</v>
      </c>
      <c r="J267" s="39" t="s">
        <v>681</v>
      </c>
      <c r="K267" s="22">
        <f t="shared" si="4"/>
        <v>5</v>
      </c>
      <c r="L267" s="46">
        <v>5</v>
      </c>
      <c r="M267" s="46"/>
      <c r="N267" s="46">
        <v>0</v>
      </c>
      <c r="O267" s="47">
        <v>5</v>
      </c>
      <c r="P267" s="39" t="s">
        <v>678</v>
      </c>
      <c r="Q267" s="39" t="s">
        <v>259</v>
      </c>
    </row>
    <row r="268" ht="36" spans="1:17">
      <c r="A268" s="6">
        <v>264</v>
      </c>
      <c r="B268" s="39">
        <v>2019</v>
      </c>
      <c r="C268" s="39" t="s">
        <v>81</v>
      </c>
      <c r="D268" s="39" t="s">
        <v>679</v>
      </c>
      <c r="E268" s="39" t="s">
        <v>682</v>
      </c>
      <c r="F268" s="39" t="s">
        <v>263</v>
      </c>
      <c r="G268" s="39" t="s">
        <v>274</v>
      </c>
      <c r="H268" s="39">
        <v>2019.2</v>
      </c>
      <c r="I268" s="39">
        <v>2019.5</v>
      </c>
      <c r="J268" s="39" t="s">
        <v>683</v>
      </c>
      <c r="K268" s="22">
        <f t="shared" si="4"/>
        <v>10</v>
      </c>
      <c r="L268" s="46">
        <v>5</v>
      </c>
      <c r="M268" s="46"/>
      <c r="N268" s="46">
        <v>5</v>
      </c>
      <c r="O268" s="47">
        <v>3</v>
      </c>
      <c r="P268" s="39" t="s">
        <v>684</v>
      </c>
      <c r="Q268" s="39" t="s">
        <v>259</v>
      </c>
    </row>
    <row r="269" ht="24" spans="1:17">
      <c r="A269" s="6">
        <v>265</v>
      </c>
      <c r="B269" s="39">
        <v>2019</v>
      </c>
      <c r="C269" s="39" t="s">
        <v>81</v>
      </c>
      <c r="D269" s="39" t="s">
        <v>679</v>
      </c>
      <c r="E269" s="39" t="s">
        <v>685</v>
      </c>
      <c r="F269" s="39" t="s">
        <v>263</v>
      </c>
      <c r="G269" s="39" t="s">
        <v>274</v>
      </c>
      <c r="H269" s="39">
        <v>2019.4</v>
      </c>
      <c r="I269" s="39">
        <v>2019.6</v>
      </c>
      <c r="J269" s="39" t="s">
        <v>686</v>
      </c>
      <c r="K269" s="22">
        <f t="shared" si="4"/>
        <v>10</v>
      </c>
      <c r="L269" s="46">
        <v>5</v>
      </c>
      <c r="M269" s="46"/>
      <c r="N269" s="46">
        <v>5</v>
      </c>
      <c r="O269" s="47">
        <v>3</v>
      </c>
      <c r="P269" s="39" t="s">
        <v>684</v>
      </c>
      <c r="Q269" s="39" t="s">
        <v>259</v>
      </c>
    </row>
    <row r="270" ht="24" spans="1:17">
      <c r="A270" s="6">
        <v>266</v>
      </c>
      <c r="B270" s="39">
        <v>2019</v>
      </c>
      <c r="C270" s="39" t="s">
        <v>81</v>
      </c>
      <c r="D270" s="39" t="s">
        <v>679</v>
      </c>
      <c r="E270" s="39" t="s">
        <v>687</v>
      </c>
      <c r="F270" s="39" t="s">
        <v>263</v>
      </c>
      <c r="G270" s="39" t="s">
        <v>23</v>
      </c>
      <c r="H270" s="39">
        <v>2019.1</v>
      </c>
      <c r="I270" s="39">
        <v>2019.5</v>
      </c>
      <c r="J270" s="39" t="s">
        <v>688</v>
      </c>
      <c r="K270" s="22">
        <f t="shared" si="4"/>
        <v>10</v>
      </c>
      <c r="L270" s="46">
        <v>5</v>
      </c>
      <c r="M270" s="46"/>
      <c r="N270" s="46">
        <v>5</v>
      </c>
      <c r="O270" s="47">
        <v>5</v>
      </c>
      <c r="P270" s="39" t="s">
        <v>397</v>
      </c>
      <c r="Q270" s="39" t="s">
        <v>259</v>
      </c>
    </row>
    <row r="271" ht="24" spans="1:17">
      <c r="A271" s="6">
        <v>267</v>
      </c>
      <c r="B271" s="39">
        <v>2019</v>
      </c>
      <c r="C271" s="57" t="s">
        <v>135</v>
      </c>
      <c r="D271" s="57" t="s">
        <v>689</v>
      </c>
      <c r="E271" s="39" t="s">
        <v>69</v>
      </c>
      <c r="F271" s="39" t="s">
        <v>263</v>
      </c>
      <c r="G271" s="57" t="s">
        <v>23</v>
      </c>
      <c r="H271" s="58">
        <v>2019.5</v>
      </c>
      <c r="I271" s="58">
        <v>2020.5</v>
      </c>
      <c r="J271" s="57" t="s">
        <v>690</v>
      </c>
      <c r="K271" s="22">
        <f t="shared" si="4"/>
        <v>15</v>
      </c>
      <c r="L271" s="46">
        <v>5</v>
      </c>
      <c r="M271" s="60">
        <v>8</v>
      </c>
      <c r="N271" s="46">
        <v>2</v>
      </c>
      <c r="O271" s="61">
        <v>8</v>
      </c>
      <c r="P271" s="39" t="s">
        <v>422</v>
      </c>
      <c r="Q271" s="39" t="s">
        <v>423</v>
      </c>
    </row>
    <row r="272" ht="24" spans="1:17">
      <c r="A272" s="6">
        <v>268</v>
      </c>
      <c r="B272" s="39">
        <v>2019</v>
      </c>
      <c r="C272" s="57" t="s">
        <v>135</v>
      </c>
      <c r="D272" s="57" t="s">
        <v>691</v>
      </c>
      <c r="E272" s="39" t="s">
        <v>69</v>
      </c>
      <c r="F272" s="39" t="s">
        <v>263</v>
      </c>
      <c r="G272" s="57" t="s">
        <v>23</v>
      </c>
      <c r="H272" s="58">
        <v>2019.6</v>
      </c>
      <c r="I272" s="58">
        <v>2019.9</v>
      </c>
      <c r="J272" s="57" t="s">
        <v>692</v>
      </c>
      <c r="K272" s="22">
        <f t="shared" si="4"/>
        <v>13</v>
      </c>
      <c r="L272" s="46">
        <v>5</v>
      </c>
      <c r="M272" s="60"/>
      <c r="N272" s="46">
        <v>8</v>
      </c>
      <c r="O272" s="61">
        <v>7</v>
      </c>
      <c r="P272" s="39" t="s">
        <v>434</v>
      </c>
      <c r="Q272" s="39" t="s">
        <v>423</v>
      </c>
    </row>
    <row r="273" ht="24" spans="1:17">
      <c r="A273" s="6">
        <v>269</v>
      </c>
      <c r="B273" s="39">
        <v>2019</v>
      </c>
      <c r="C273" s="57" t="s">
        <v>135</v>
      </c>
      <c r="D273" s="57" t="s">
        <v>693</v>
      </c>
      <c r="E273" s="39" t="s">
        <v>69</v>
      </c>
      <c r="F273" s="39" t="s">
        <v>263</v>
      </c>
      <c r="G273" s="57" t="s">
        <v>23</v>
      </c>
      <c r="H273" s="58">
        <v>2019.4</v>
      </c>
      <c r="I273" s="58">
        <v>2019.6</v>
      </c>
      <c r="J273" s="57" t="s">
        <v>694</v>
      </c>
      <c r="K273" s="22">
        <f t="shared" si="4"/>
        <v>15</v>
      </c>
      <c r="L273" s="46">
        <v>5</v>
      </c>
      <c r="M273" s="60">
        <v>5</v>
      </c>
      <c r="N273" s="46">
        <v>5</v>
      </c>
      <c r="O273" s="61">
        <v>4</v>
      </c>
      <c r="P273" s="39" t="s">
        <v>422</v>
      </c>
      <c r="Q273" s="39" t="s">
        <v>423</v>
      </c>
    </row>
    <row r="274" ht="24" spans="1:17">
      <c r="A274" s="6">
        <v>270</v>
      </c>
      <c r="B274" s="39">
        <v>2019</v>
      </c>
      <c r="C274" s="57" t="s">
        <v>135</v>
      </c>
      <c r="D274" s="57" t="s">
        <v>695</v>
      </c>
      <c r="E274" s="39" t="s">
        <v>140</v>
      </c>
      <c r="F274" s="39" t="s">
        <v>263</v>
      </c>
      <c r="G274" s="57" t="s">
        <v>23</v>
      </c>
      <c r="H274" s="58">
        <v>2019.6</v>
      </c>
      <c r="I274" s="58">
        <v>2019.12</v>
      </c>
      <c r="J274" s="57" t="s">
        <v>140</v>
      </c>
      <c r="K274" s="22">
        <f t="shared" si="4"/>
        <v>6</v>
      </c>
      <c r="L274" s="46">
        <v>5</v>
      </c>
      <c r="M274" s="60"/>
      <c r="N274" s="46">
        <v>1</v>
      </c>
      <c r="O274" s="61">
        <v>8</v>
      </c>
      <c r="P274" s="39" t="s">
        <v>434</v>
      </c>
      <c r="Q274" s="39" t="s">
        <v>423</v>
      </c>
    </row>
    <row r="275" ht="24" spans="1:17">
      <c r="A275" s="6">
        <v>271</v>
      </c>
      <c r="B275" s="39">
        <v>2019</v>
      </c>
      <c r="C275" s="57" t="s">
        <v>135</v>
      </c>
      <c r="D275" s="57" t="s">
        <v>696</v>
      </c>
      <c r="E275" s="39" t="s">
        <v>69</v>
      </c>
      <c r="F275" s="39" t="s">
        <v>263</v>
      </c>
      <c r="G275" s="57" t="s">
        <v>23</v>
      </c>
      <c r="H275" s="58">
        <v>2019.6</v>
      </c>
      <c r="I275" s="58">
        <v>2019.12</v>
      </c>
      <c r="J275" s="57" t="s">
        <v>263</v>
      </c>
      <c r="K275" s="22">
        <f t="shared" si="4"/>
        <v>20</v>
      </c>
      <c r="L275" s="46">
        <v>5</v>
      </c>
      <c r="M275" s="60">
        <v>10</v>
      </c>
      <c r="N275" s="46">
        <v>5</v>
      </c>
      <c r="O275" s="61">
        <v>10</v>
      </c>
      <c r="P275" s="39" t="s">
        <v>422</v>
      </c>
      <c r="Q275" s="39" t="s">
        <v>423</v>
      </c>
    </row>
    <row r="276" ht="24" spans="1:17">
      <c r="A276" s="6">
        <v>272</v>
      </c>
      <c r="B276" s="39">
        <v>2019</v>
      </c>
      <c r="C276" s="57" t="s">
        <v>135</v>
      </c>
      <c r="D276" s="57" t="s">
        <v>697</v>
      </c>
      <c r="E276" s="39" t="s">
        <v>698</v>
      </c>
      <c r="F276" s="39" t="s">
        <v>263</v>
      </c>
      <c r="G276" s="57" t="s">
        <v>23</v>
      </c>
      <c r="H276" s="58">
        <v>2019.3</v>
      </c>
      <c r="I276" s="58">
        <v>2019.8</v>
      </c>
      <c r="J276" s="57" t="s">
        <v>698</v>
      </c>
      <c r="K276" s="22">
        <f t="shared" si="4"/>
        <v>13</v>
      </c>
      <c r="L276" s="46">
        <v>5</v>
      </c>
      <c r="M276" s="60"/>
      <c r="N276" s="46">
        <v>8</v>
      </c>
      <c r="O276" s="61">
        <v>10</v>
      </c>
      <c r="P276" s="39" t="s">
        <v>434</v>
      </c>
      <c r="Q276" s="39" t="s">
        <v>423</v>
      </c>
    </row>
    <row r="277" ht="24" spans="1:17">
      <c r="A277" s="6">
        <v>273</v>
      </c>
      <c r="B277" s="39">
        <v>2019</v>
      </c>
      <c r="C277" s="57" t="s">
        <v>135</v>
      </c>
      <c r="D277" s="57" t="s">
        <v>699</v>
      </c>
      <c r="E277" s="39" t="s">
        <v>69</v>
      </c>
      <c r="F277" s="39" t="s">
        <v>263</v>
      </c>
      <c r="G277" s="57" t="s">
        <v>23</v>
      </c>
      <c r="H277" s="40">
        <v>2019.1</v>
      </c>
      <c r="I277" s="58" t="s">
        <v>700</v>
      </c>
      <c r="J277" s="57" t="s">
        <v>701</v>
      </c>
      <c r="K277" s="22">
        <f t="shared" si="4"/>
        <v>15</v>
      </c>
      <c r="L277" s="46">
        <v>5</v>
      </c>
      <c r="M277" s="60"/>
      <c r="N277" s="46">
        <v>10</v>
      </c>
      <c r="O277" s="61">
        <v>3</v>
      </c>
      <c r="P277" s="39" t="s">
        <v>422</v>
      </c>
      <c r="Q277" s="39" t="s">
        <v>423</v>
      </c>
    </row>
    <row r="278" ht="24" spans="1:17">
      <c r="A278" s="6">
        <v>274</v>
      </c>
      <c r="B278" s="39">
        <v>2019</v>
      </c>
      <c r="C278" s="57" t="s">
        <v>135</v>
      </c>
      <c r="D278" s="57" t="s">
        <v>702</v>
      </c>
      <c r="E278" s="39" t="s">
        <v>140</v>
      </c>
      <c r="F278" s="39" t="s">
        <v>263</v>
      </c>
      <c r="G278" s="57" t="s">
        <v>23</v>
      </c>
      <c r="H278" s="58">
        <v>2019.3</v>
      </c>
      <c r="I278" s="58">
        <v>2019.7</v>
      </c>
      <c r="J278" s="57" t="s">
        <v>703</v>
      </c>
      <c r="K278" s="22">
        <f t="shared" si="4"/>
        <v>8</v>
      </c>
      <c r="L278" s="46">
        <v>5</v>
      </c>
      <c r="M278" s="60"/>
      <c r="N278" s="46">
        <v>3</v>
      </c>
      <c r="O278" s="61">
        <v>13</v>
      </c>
      <c r="P278" s="39" t="s">
        <v>434</v>
      </c>
      <c r="Q278" s="39" t="s">
        <v>423</v>
      </c>
    </row>
    <row r="279" ht="24" spans="1:17">
      <c r="A279" s="6">
        <v>275</v>
      </c>
      <c r="B279" s="39">
        <v>2019</v>
      </c>
      <c r="C279" s="57" t="s">
        <v>135</v>
      </c>
      <c r="D279" s="57" t="s">
        <v>704</v>
      </c>
      <c r="E279" s="39" t="s">
        <v>69</v>
      </c>
      <c r="F279" s="39" t="s">
        <v>263</v>
      </c>
      <c r="G279" s="57" t="s">
        <v>23</v>
      </c>
      <c r="H279" s="58">
        <v>2019.5</v>
      </c>
      <c r="I279" s="58">
        <v>2019.1</v>
      </c>
      <c r="J279" s="57" t="s">
        <v>705</v>
      </c>
      <c r="K279" s="22">
        <f t="shared" si="4"/>
        <v>10</v>
      </c>
      <c r="L279" s="46">
        <v>5</v>
      </c>
      <c r="M279" s="60"/>
      <c r="N279" s="46">
        <v>5</v>
      </c>
      <c r="O279" s="61">
        <v>7</v>
      </c>
      <c r="P279" s="39" t="s">
        <v>422</v>
      </c>
      <c r="Q279" s="39" t="s">
        <v>423</v>
      </c>
    </row>
    <row r="280" ht="24" spans="1:17">
      <c r="A280" s="6">
        <v>276</v>
      </c>
      <c r="B280" s="39">
        <v>2019</v>
      </c>
      <c r="C280" s="57" t="s">
        <v>135</v>
      </c>
      <c r="D280" s="57" t="s">
        <v>706</v>
      </c>
      <c r="E280" s="39" t="s">
        <v>69</v>
      </c>
      <c r="F280" s="39" t="s">
        <v>263</v>
      </c>
      <c r="G280" s="57" t="s">
        <v>23</v>
      </c>
      <c r="H280" s="58">
        <v>2019.3</v>
      </c>
      <c r="I280" s="58">
        <v>2019.12</v>
      </c>
      <c r="J280" s="57" t="s">
        <v>707</v>
      </c>
      <c r="K280" s="22">
        <f t="shared" si="4"/>
        <v>31</v>
      </c>
      <c r="L280" s="46">
        <v>5</v>
      </c>
      <c r="M280" s="60"/>
      <c r="N280" s="46">
        <v>26</v>
      </c>
      <c r="O280" s="61">
        <v>9</v>
      </c>
      <c r="P280" s="39" t="s">
        <v>422</v>
      </c>
      <c r="Q280" s="39" t="s">
        <v>423</v>
      </c>
    </row>
    <row r="281" ht="24" spans="1:17">
      <c r="A281" s="6">
        <v>277</v>
      </c>
      <c r="B281" s="39">
        <v>2019</v>
      </c>
      <c r="C281" s="57" t="s">
        <v>135</v>
      </c>
      <c r="D281" s="57" t="s">
        <v>708</v>
      </c>
      <c r="E281" s="39" t="s">
        <v>140</v>
      </c>
      <c r="F281" s="39" t="s">
        <v>263</v>
      </c>
      <c r="G281" s="57" t="s">
        <v>23</v>
      </c>
      <c r="H281" s="40">
        <v>2019.1</v>
      </c>
      <c r="I281" s="58">
        <v>2019.12</v>
      </c>
      <c r="J281" s="57" t="s">
        <v>709</v>
      </c>
      <c r="K281" s="22">
        <f t="shared" si="4"/>
        <v>20</v>
      </c>
      <c r="L281" s="46">
        <v>5</v>
      </c>
      <c r="M281" s="60">
        <v>10</v>
      </c>
      <c r="N281" s="46">
        <v>5</v>
      </c>
      <c r="O281" s="61">
        <v>12</v>
      </c>
      <c r="P281" s="39" t="s">
        <v>434</v>
      </c>
      <c r="Q281" s="39" t="s">
        <v>423</v>
      </c>
    </row>
    <row r="282" ht="48" spans="1:17">
      <c r="A282" s="6">
        <v>278</v>
      </c>
      <c r="B282" s="39">
        <v>2019</v>
      </c>
      <c r="C282" s="39" t="s">
        <v>164</v>
      </c>
      <c r="D282" s="39" t="s">
        <v>223</v>
      </c>
      <c r="E282" s="39" t="s">
        <v>710</v>
      </c>
      <c r="F282" s="39" t="s">
        <v>263</v>
      </c>
      <c r="G282" s="39" t="s">
        <v>288</v>
      </c>
      <c r="H282" s="39">
        <v>2019.7</v>
      </c>
      <c r="I282" s="39">
        <v>2019.12</v>
      </c>
      <c r="J282" s="39" t="s">
        <v>711</v>
      </c>
      <c r="K282" s="22">
        <f t="shared" si="4"/>
        <v>25</v>
      </c>
      <c r="L282" s="46">
        <v>10</v>
      </c>
      <c r="M282" s="46"/>
      <c r="N282" s="46">
        <v>15</v>
      </c>
      <c r="O282" s="47">
        <v>30</v>
      </c>
      <c r="P282" s="39" t="s">
        <v>712</v>
      </c>
      <c r="Q282" s="39" t="s">
        <v>713</v>
      </c>
    </row>
    <row r="283" ht="48" spans="1:17">
      <c r="A283" s="6">
        <v>279</v>
      </c>
      <c r="B283" s="39">
        <v>2019</v>
      </c>
      <c r="C283" s="39" t="s">
        <v>164</v>
      </c>
      <c r="D283" s="39" t="s">
        <v>223</v>
      </c>
      <c r="E283" s="39" t="s">
        <v>714</v>
      </c>
      <c r="F283" s="39" t="s">
        <v>263</v>
      </c>
      <c r="G283" s="39" t="s">
        <v>288</v>
      </c>
      <c r="H283" s="39">
        <v>2019.7</v>
      </c>
      <c r="I283" s="39">
        <v>2019.12</v>
      </c>
      <c r="J283" s="39" t="s">
        <v>715</v>
      </c>
      <c r="K283" s="22">
        <f t="shared" si="4"/>
        <v>100</v>
      </c>
      <c r="L283" s="46">
        <v>10</v>
      </c>
      <c r="M283" s="46"/>
      <c r="N283" s="46">
        <v>90</v>
      </c>
      <c r="O283" s="47">
        <v>70</v>
      </c>
      <c r="P283" s="39" t="s">
        <v>716</v>
      </c>
      <c r="Q283" s="39" t="s">
        <v>713</v>
      </c>
    </row>
    <row r="284" ht="36" spans="1:17">
      <c r="A284" s="6">
        <v>280</v>
      </c>
      <c r="B284" s="39">
        <v>2019</v>
      </c>
      <c r="C284" s="39" t="s">
        <v>164</v>
      </c>
      <c r="D284" s="39" t="s">
        <v>717</v>
      </c>
      <c r="E284" s="39" t="s">
        <v>718</v>
      </c>
      <c r="F284" s="39" t="s">
        <v>263</v>
      </c>
      <c r="G284" s="39" t="s">
        <v>23</v>
      </c>
      <c r="H284" s="39">
        <v>2019.5</v>
      </c>
      <c r="I284" s="39">
        <v>2019.9</v>
      </c>
      <c r="J284" s="39" t="s">
        <v>719</v>
      </c>
      <c r="K284" s="22">
        <f t="shared" si="4"/>
        <v>80</v>
      </c>
      <c r="L284" s="46">
        <v>5</v>
      </c>
      <c r="M284" s="46"/>
      <c r="N284" s="46">
        <v>75</v>
      </c>
      <c r="O284" s="47">
        <v>44</v>
      </c>
      <c r="P284" s="39" t="s">
        <v>720</v>
      </c>
      <c r="Q284" s="39" t="s">
        <v>721</v>
      </c>
    </row>
    <row r="285" ht="24" spans="1:17">
      <c r="A285" s="6">
        <v>281</v>
      </c>
      <c r="B285" s="39">
        <v>2019</v>
      </c>
      <c r="C285" s="39" t="s">
        <v>164</v>
      </c>
      <c r="D285" s="39" t="s">
        <v>722</v>
      </c>
      <c r="E285" s="39" t="s">
        <v>723</v>
      </c>
      <c r="F285" s="39" t="s">
        <v>263</v>
      </c>
      <c r="G285" s="39" t="s">
        <v>23</v>
      </c>
      <c r="H285" s="39">
        <v>2019.1</v>
      </c>
      <c r="I285" s="39">
        <v>2019.2</v>
      </c>
      <c r="J285" s="39" t="s">
        <v>724</v>
      </c>
      <c r="K285" s="22">
        <f t="shared" si="4"/>
        <v>25</v>
      </c>
      <c r="L285" s="46">
        <v>5</v>
      </c>
      <c r="M285" s="46">
        <v>0</v>
      </c>
      <c r="N285" s="46">
        <v>20</v>
      </c>
      <c r="O285" s="47">
        <v>12</v>
      </c>
      <c r="P285" s="39" t="s">
        <v>725</v>
      </c>
      <c r="Q285" s="39" t="s">
        <v>721</v>
      </c>
    </row>
    <row r="286" ht="24" spans="1:17">
      <c r="A286" s="6">
        <v>282</v>
      </c>
      <c r="B286" s="39">
        <v>2019</v>
      </c>
      <c r="C286" s="39" t="s">
        <v>164</v>
      </c>
      <c r="D286" s="39" t="s">
        <v>722</v>
      </c>
      <c r="E286" s="39" t="s">
        <v>140</v>
      </c>
      <c r="F286" s="39" t="s">
        <v>263</v>
      </c>
      <c r="G286" s="39" t="s">
        <v>278</v>
      </c>
      <c r="H286" s="39" t="s">
        <v>726</v>
      </c>
      <c r="I286" s="39">
        <v>2019.11</v>
      </c>
      <c r="J286" s="39" t="s">
        <v>727</v>
      </c>
      <c r="K286" s="22">
        <f t="shared" si="4"/>
        <v>10</v>
      </c>
      <c r="L286" s="46">
        <v>5</v>
      </c>
      <c r="M286" s="46">
        <v>0</v>
      </c>
      <c r="N286" s="46">
        <v>5</v>
      </c>
      <c r="O286" s="47">
        <v>22</v>
      </c>
      <c r="P286" s="39" t="s">
        <v>728</v>
      </c>
      <c r="Q286" s="39" t="s">
        <v>713</v>
      </c>
    </row>
    <row r="287" ht="60" spans="1:17">
      <c r="A287" s="6">
        <v>283</v>
      </c>
      <c r="B287" s="39">
        <v>2019</v>
      </c>
      <c r="C287" s="39" t="s">
        <v>164</v>
      </c>
      <c r="D287" s="39" t="s">
        <v>729</v>
      </c>
      <c r="E287" s="39" t="s">
        <v>730</v>
      </c>
      <c r="F287" s="39" t="s">
        <v>263</v>
      </c>
      <c r="G287" s="39" t="s">
        <v>274</v>
      </c>
      <c r="H287" s="39">
        <v>2019.3</v>
      </c>
      <c r="I287" s="39">
        <v>2019.5</v>
      </c>
      <c r="J287" s="39" t="s">
        <v>731</v>
      </c>
      <c r="K287" s="22">
        <f t="shared" si="4"/>
        <v>200</v>
      </c>
      <c r="L287" s="46">
        <v>5</v>
      </c>
      <c r="M287" s="46"/>
      <c r="N287" s="46">
        <v>195</v>
      </c>
      <c r="O287" s="47">
        <v>80</v>
      </c>
      <c r="P287" s="39" t="s">
        <v>732</v>
      </c>
      <c r="Q287" s="39" t="s">
        <v>713</v>
      </c>
    </row>
    <row r="288" ht="36" spans="1:17">
      <c r="A288" s="6">
        <v>284</v>
      </c>
      <c r="B288" s="39">
        <v>2019</v>
      </c>
      <c r="C288" s="39" t="s">
        <v>164</v>
      </c>
      <c r="D288" s="39" t="s">
        <v>729</v>
      </c>
      <c r="E288" s="39" t="s">
        <v>733</v>
      </c>
      <c r="F288" s="39" t="s">
        <v>263</v>
      </c>
      <c r="G288" s="39" t="s">
        <v>274</v>
      </c>
      <c r="H288" s="39">
        <v>2019.4</v>
      </c>
      <c r="I288" s="39">
        <v>2019.5</v>
      </c>
      <c r="J288" s="39" t="s">
        <v>734</v>
      </c>
      <c r="K288" s="22">
        <f t="shared" si="4"/>
        <v>20</v>
      </c>
      <c r="L288" s="46">
        <v>5</v>
      </c>
      <c r="M288" s="46"/>
      <c r="N288" s="46">
        <v>15</v>
      </c>
      <c r="O288" s="47">
        <v>50</v>
      </c>
      <c r="P288" s="39" t="s">
        <v>735</v>
      </c>
      <c r="Q288" s="39" t="s">
        <v>713</v>
      </c>
    </row>
    <row r="289" ht="36" spans="1:17">
      <c r="A289" s="6">
        <v>285</v>
      </c>
      <c r="B289" s="39">
        <v>2019</v>
      </c>
      <c r="C289" s="39" t="s">
        <v>164</v>
      </c>
      <c r="D289" s="39" t="s">
        <v>736</v>
      </c>
      <c r="E289" s="39" t="s">
        <v>737</v>
      </c>
      <c r="F289" s="39" t="s">
        <v>263</v>
      </c>
      <c r="G289" s="39" t="s">
        <v>274</v>
      </c>
      <c r="H289" s="39">
        <v>2019.3</v>
      </c>
      <c r="I289" s="39">
        <v>2019.12</v>
      </c>
      <c r="J289" s="39" t="s">
        <v>738</v>
      </c>
      <c r="K289" s="22">
        <f t="shared" si="4"/>
        <v>120</v>
      </c>
      <c r="L289" s="46">
        <v>5</v>
      </c>
      <c r="M289" s="46">
        <v>0</v>
      </c>
      <c r="N289" s="46">
        <v>115</v>
      </c>
      <c r="O289" s="47">
        <v>358</v>
      </c>
      <c r="P289" s="39" t="s">
        <v>739</v>
      </c>
      <c r="Q289" s="39" t="s">
        <v>740</v>
      </c>
    </row>
    <row r="290" ht="36" spans="1:17">
      <c r="A290" s="6">
        <v>286</v>
      </c>
      <c r="B290" s="39">
        <v>2019</v>
      </c>
      <c r="C290" s="39" t="s">
        <v>164</v>
      </c>
      <c r="D290" s="39" t="s">
        <v>736</v>
      </c>
      <c r="E290" s="39" t="s">
        <v>741</v>
      </c>
      <c r="F290" s="39" t="s">
        <v>263</v>
      </c>
      <c r="G290" s="39" t="s">
        <v>274</v>
      </c>
      <c r="H290" s="40" t="s">
        <v>726</v>
      </c>
      <c r="I290" s="39">
        <v>2019.12</v>
      </c>
      <c r="J290" s="39" t="s">
        <v>742</v>
      </c>
      <c r="K290" s="22">
        <f t="shared" si="4"/>
        <v>8</v>
      </c>
      <c r="L290" s="46">
        <v>5</v>
      </c>
      <c r="M290" s="46">
        <v>0</v>
      </c>
      <c r="N290" s="46">
        <v>3</v>
      </c>
      <c r="O290" s="47">
        <v>41</v>
      </c>
      <c r="P290" s="39" t="s">
        <v>743</v>
      </c>
      <c r="Q290" s="39" t="s">
        <v>713</v>
      </c>
    </row>
    <row r="291" ht="24" spans="1:17">
      <c r="A291" s="6">
        <v>287</v>
      </c>
      <c r="B291" s="39">
        <v>2019</v>
      </c>
      <c r="C291" s="39" t="s">
        <v>164</v>
      </c>
      <c r="D291" s="39" t="s">
        <v>736</v>
      </c>
      <c r="E291" s="39" t="s">
        <v>744</v>
      </c>
      <c r="F291" s="39" t="s">
        <v>263</v>
      </c>
      <c r="G291" s="39" t="s">
        <v>278</v>
      </c>
      <c r="H291" s="40">
        <v>2019.1</v>
      </c>
      <c r="I291" s="39">
        <v>2019.08</v>
      </c>
      <c r="J291" s="39" t="s">
        <v>745</v>
      </c>
      <c r="K291" s="22">
        <f t="shared" si="4"/>
        <v>100</v>
      </c>
      <c r="L291" s="46">
        <v>5</v>
      </c>
      <c r="M291" s="46">
        <v>0</v>
      </c>
      <c r="N291" s="46">
        <v>95</v>
      </c>
      <c r="O291" s="47">
        <v>358</v>
      </c>
      <c r="P291" s="39" t="s">
        <v>746</v>
      </c>
      <c r="Q291" s="39" t="s">
        <v>721</v>
      </c>
    </row>
    <row r="292" ht="24" spans="1:17">
      <c r="A292" s="6">
        <v>288</v>
      </c>
      <c r="B292" s="39">
        <v>2019</v>
      </c>
      <c r="C292" s="39" t="s">
        <v>164</v>
      </c>
      <c r="D292" s="39" t="s">
        <v>736</v>
      </c>
      <c r="E292" s="39" t="s">
        <v>747</v>
      </c>
      <c r="F292" s="39" t="s">
        <v>263</v>
      </c>
      <c r="G292" s="39" t="s">
        <v>23</v>
      </c>
      <c r="H292" s="39">
        <v>2019.11</v>
      </c>
      <c r="I292" s="39">
        <v>2019.12</v>
      </c>
      <c r="J292" s="39" t="s">
        <v>748</v>
      </c>
      <c r="K292" s="22">
        <f t="shared" si="4"/>
        <v>26</v>
      </c>
      <c r="L292" s="46">
        <v>5</v>
      </c>
      <c r="M292" s="46">
        <v>0</v>
      </c>
      <c r="N292" s="46">
        <v>21</v>
      </c>
      <c r="O292" s="47">
        <v>25</v>
      </c>
      <c r="P292" s="39" t="s">
        <v>746</v>
      </c>
      <c r="Q292" s="39" t="s">
        <v>721</v>
      </c>
    </row>
    <row r="293" ht="36" spans="1:17">
      <c r="A293" s="6">
        <v>289</v>
      </c>
      <c r="B293" s="39">
        <v>2019</v>
      </c>
      <c r="C293" s="39" t="s">
        <v>164</v>
      </c>
      <c r="D293" s="39" t="s">
        <v>749</v>
      </c>
      <c r="E293" s="39" t="s">
        <v>750</v>
      </c>
      <c r="F293" s="39" t="s">
        <v>263</v>
      </c>
      <c r="G293" s="39" t="s">
        <v>278</v>
      </c>
      <c r="H293" s="39">
        <v>2019.3</v>
      </c>
      <c r="I293" s="39">
        <v>2019.11</v>
      </c>
      <c r="J293" s="39" t="s">
        <v>751</v>
      </c>
      <c r="K293" s="22">
        <f t="shared" si="4"/>
        <v>70</v>
      </c>
      <c r="L293" s="46">
        <v>5</v>
      </c>
      <c r="M293" s="46">
        <v>16</v>
      </c>
      <c r="N293" s="46">
        <v>49</v>
      </c>
      <c r="O293" s="47">
        <v>245</v>
      </c>
      <c r="P293" s="39" t="s">
        <v>752</v>
      </c>
      <c r="Q293" s="39" t="s">
        <v>721</v>
      </c>
    </row>
    <row r="294" ht="24" spans="1:17">
      <c r="A294" s="6">
        <v>290</v>
      </c>
      <c r="B294" s="39">
        <v>2019</v>
      </c>
      <c r="C294" s="39" t="s">
        <v>164</v>
      </c>
      <c r="D294" s="39" t="s">
        <v>749</v>
      </c>
      <c r="E294" s="39" t="s">
        <v>753</v>
      </c>
      <c r="F294" s="39" t="s">
        <v>263</v>
      </c>
      <c r="G294" s="39" t="s">
        <v>274</v>
      </c>
      <c r="H294" s="39">
        <v>2019.3</v>
      </c>
      <c r="I294" s="39">
        <v>2019.6</v>
      </c>
      <c r="J294" s="39" t="s">
        <v>754</v>
      </c>
      <c r="K294" s="22">
        <f t="shared" si="4"/>
        <v>28</v>
      </c>
      <c r="L294" s="46">
        <v>5</v>
      </c>
      <c r="M294" s="46"/>
      <c r="N294" s="46">
        <v>23</v>
      </c>
      <c r="O294" s="47">
        <v>33</v>
      </c>
      <c r="P294" s="39" t="s">
        <v>755</v>
      </c>
      <c r="Q294" s="39" t="s">
        <v>721</v>
      </c>
    </row>
    <row r="295" ht="24" spans="1:17">
      <c r="A295" s="6">
        <v>291</v>
      </c>
      <c r="B295" s="39">
        <v>2019</v>
      </c>
      <c r="C295" s="39" t="s">
        <v>164</v>
      </c>
      <c r="D295" s="39" t="s">
        <v>749</v>
      </c>
      <c r="E295" s="39" t="s">
        <v>756</v>
      </c>
      <c r="F295" s="39" t="s">
        <v>31</v>
      </c>
      <c r="G295" s="39" t="s">
        <v>278</v>
      </c>
      <c r="H295" s="39">
        <v>2019.3</v>
      </c>
      <c r="I295" s="39">
        <v>2019.8</v>
      </c>
      <c r="J295" s="39" t="s">
        <v>757</v>
      </c>
      <c r="K295" s="22">
        <f t="shared" si="4"/>
        <v>15</v>
      </c>
      <c r="L295" s="46">
        <v>5</v>
      </c>
      <c r="M295" s="46"/>
      <c r="N295" s="46">
        <v>10</v>
      </c>
      <c r="O295" s="47">
        <v>82</v>
      </c>
      <c r="P295" s="39" t="s">
        <v>758</v>
      </c>
      <c r="Q295" s="39" t="s">
        <v>759</v>
      </c>
    </row>
    <row r="296" ht="36" spans="1:17">
      <c r="A296" s="6">
        <v>292</v>
      </c>
      <c r="B296" s="39">
        <v>2019</v>
      </c>
      <c r="C296" s="39" t="s">
        <v>164</v>
      </c>
      <c r="D296" s="39" t="s">
        <v>760</v>
      </c>
      <c r="E296" s="39" t="s">
        <v>761</v>
      </c>
      <c r="F296" s="39" t="s">
        <v>263</v>
      </c>
      <c r="G296" s="39" t="s">
        <v>278</v>
      </c>
      <c r="H296" s="40" t="s">
        <v>726</v>
      </c>
      <c r="I296" s="39">
        <v>2019.12</v>
      </c>
      <c r="J296" s="39" t="s">
        <v>762</v>
      </c>
      <c r="K296" s="22">
        <f t="shared" si="4"/>
        <v>20</v>
      </c>
      <c r="L296" s="46">
        <v>5</v>
      </c>
      <c r="M296" s="46">
        <v>0</v>
      </c>
      <c r="N296" s="46">
        <v>15</v>
      </c>
      <c r="O296" s="47">
        <v>55</v>
      </c>
      <c r="P296" s="39" t="s">
        <v>763</v>
      </c>
      <c r="Q296" s="39" t="s">
        <v>713</v>
      </c>
    </row>
    <row r="297" ht="36" spans="1:17">
      <c r="A297" s="6">
        <v>293</v>
      </c>
      <c r="B297" s="39">
        <v>2019</v>
      </c>
      <c r="C297" s="39" t="s">
        <v>164</v>
      </c>
      <c r="D297" s="39" t="s">
        <v>764</v>
      </c>
      <c r="E297" s="39" t="s">
        <v>311</v>
      </c>
      <c r="F297" s="39" t="s">
        <v>263</v>
      </c>
      <c r="G297" s="39" t="s">
        <v>23</v>
      </c>
      <c r="H297" s="39">
        <v>2019.2</v>
      </c>
      <c r="I297" s="39">
        <v>2019.12</v>
      </c>
      <c r="J297" s="39" t="s">
        <v>765</v>
      </c>
      <c r="K297" s="22">
        <f t="shared" si="4"/>
        <v>30</v>
      </c>
      <c r="L297" s="46">
        <v>5</v>
      </c>
      <c r="M297" s="46">
        <v>0</v>
      </c>
      <c r="N297" s="46">
        <v>25</v>
      </c>
      <c r="O297" s="47">
        <v>80</v>
      </c>
      <c r="P297" s="39" t="s">
        <v>766</v>
      </c>
      <c r="Q297" s="39" t="s">
        <v>713</v>
      </c>
    </row>
    <row r="298" ht="36" spans="1:17">
      <c r="A298" s="6">
        <v>294</v>
      </c>
      <c r="B298" s="39">
        <v>2019</v>
      </c>
      <c r="C298" s="39" t="s">
        <v>164</v>
      </c>
      <c r="D298" s="39" t="s">
        <v>764</v>
      </c>
      <c r="E298" s="39" t="s">
        <v>405</v>
      </c>
      <c r="F298" s="39" t="s">
        <v>263</v>
      </c>
      <c r="G298" s="39" t="s">
        <v>23</v>
      </c>
      <c r="H298" s="39">
        <v>2019.2</v>
      </c>
      <c r="I298" s="39">
        <v>2019.12</v>
      </c>
      <c r="J298" s="39" t="s">
        <v>767</v>
      </c>
      <c r="K298" s="22">
        <f t="shared" si="4"/>
        <v>48</v>
      </c>
      <c r="L298" s="46">
        <v>5</v>
      </c>
      <c r="M298" s="46">
        <v>0</v>
      </c>
      <c r="N298" s="46">
        <v>43</v>
      </c>
      <c r="O298" s="47">
        <v>45</v>
      </c>
      <c r="P298" s="39" t="s">
        <v>768</v>
      </c>
      <c r="Q298" s="39" t="s">
        <v>713</v>
      </c>
    </row>
    <row r="299" ht="24" spans="1:17">
      <c r="A299" s="6">
        <v>295</v>
      </c>
      <c r="B299" s="39">
        <v>2019</v>
      </c>
      <c r="C299" s="39" t="s">
        <v>164</v>
      </c>
      <c r="D299" s="39" t="s">
        <v>764</v>
      </c>
      <c r="E299" s="39" t="s">
        <v>69</v>
      </c>
      <c r="F299" s="39" t="s">
        <v>263</v>
      </c>
      <c r="G299" s="39" t="s">
        <v>23</v>
      </c>
      <c r="H299" s="39">
        <v>2019.2</v>
      </c>
      <c r="I299" s="39">
        <v>2019.12</v>
      </c>
      <c r="J299" s="39" t="s">
        <v>769</v>
      </c>
      <c r="K299" s="22">
        <f t="shared" si="4"/>
        <v>50</v>
      </c>
      <c r="L299" s="46">
        <v>5</v>
      </c>
      <c r="M299" s="46">
        <v>0</v>
      </c>
      <c r="N299" s="46">
        <v>45</v>
      </c>
      <c r="O299" s="47">
        <v>40</v>
      </c>
      <c r="P299" s="39" t="s">
        <v>746</v>
      </c>
      <c r="Q299" s="39" t="s">
        <v>721</v>
      </c>
    </row>
    <row r="300" ht="24" spans="1:17">
      <c r="A300" s="6">
        <v>296</v>
      </c>
      <c r="B300" s="39">
        <v>2019</v>
      </c>
      <c r="C300" s="39" t="s">
        <v>164</v>
      </c>
      <c r="D300" s="39" t="s">
        <v>770</v>
      </c>
      <c r="E300" s="39" t="s">
        <v>150</v>
      </c>
      <c r="F300" s="39" t="s">
        <v>263</v>
      </c>
      <c r="G300" s="39" t="s">
        <v>23</v>
      </c>
      <c r="H300" s="39">
        <v>2019.2</v>
      </c>
      <c r="I300" s="39">
        <v>2019.5</v>
      </c>
      <c r="J300" s="39" t="s">
        <v>771</v>
      </c>
      <c r="K300" s="22">
        <f t="shared" si="4"/>
        <v>35</v>
      </c>
      <c r="L300" s="46">
        <v>5</v>
      </c>
      <c r="M300" s="46"/>
      <c r="N300" s="46">
        <v>30</v>
      </c>
      <c r="O300" s="47">
        <v>30</v>
      </c>
      <c r="P300" s="39" t="s">
        <v>772</v>
      </c>
      <c r="Q300" s="39" t="s">
        <v>721</v>
      </c>
    </row>
    <row r="301" ht="24" spans="1:17">
      <c r="A301" s="6">
        <v>297</v>
      </c>
      <c r="B301" s="39">
        <v>2019</v>
      </c>
      <c r="C301" s="39" t="s">
        <v>164</v>
      </c>
      <c r="D301" s="39" t="s">
        <v>770</v>
      </c>
      <c r="E301" s="39" t="s">
        <v>150</v>
      </c>
      <c r="F301" s="39" t="s">
        <v>263</v>
      </c>
      <c r="G301" s="39" t="s">
        <v>23</v>
      </c>
      <c r="H301" s="39">
        <v>2019.2</v>
      </c>
      <c r="I301" s="39">
        <v>2019.8</v>
      </c>
      <c r="J301" s="39" t="s">
        <v>773</v>
      </c>
      <c r="K301" s="22">
        <f t="shared" si="4"/>
        <v>34.5</v>
      </c>
      <c r="L301" s="46">
        <v>5</v>
      </c>
      <c r="M301" s="46"/>
      <c r="N301" s="46">
        <v>29.5</v>
      </c>
      <c r="O301" s="47">
        <v>25</v>
      </c>
      <c r="P301" s="39" t="s">
        <v>772</v>
      </c>
      <c r="Q301" s="39" t="s">
        <v>721</v>
      </c>
    </row>
    <row r="302" ht="24" spans="1:17">
      <c r="A302" s="6">
        <v>298</v>
      </c>
      <c r="B302" s="39">
        <v>2019</v>
      </c>
      <c r="C302" s="39" t="s">
        <v>164</v>
      </c>
      <c r="D302" s="39" t="s">
        <v>774</v>
      </c>
      <c r="E302" s="39" t="s">
        <v>775</v>
      </c>
      <c r="F302" s="39" t="s">
        <v>263</v>
      </c>
      <c r="G302" s="39" t="s">
        <v>288</v>
      </c>
      <c r="H302" s="39">
        <v>2019.1</v>
      </c>
      <c r="I302" s="39">
        <v>2019.12</v>
      </c>
      <c r="J302" s="39" t="s">
        <v>776</v>
      </c>
      <c r="K302" s="22">
        <f t="shared" si="4"/>
        <v>25</v>
      </c>
      <c r="L302" s="46">
        <v>5</v>
      </c>
      <c r="M302" s="46"/>
      <c r="N302" s="46">
        <v>20</v>
      </c>
      <c r="O302" s="47">
        <v>64</v>
      </c>
      <c r="P302" s="39" t="s">
        <v>777</v>
      </c>
      <c r="Q302" s="39" t="s">
        <v>721</v>
      </c>
    </row>
    <row r="303" ht="48" spans="1:17">
      <c r="A303" s="6">
        <v>299</v>
      </c>
      <c r="B303" s="39">
        <v>2019</v>
      </c>
      <c r="C303" s="39" t="s">
        <v>164</v>
      </c>
      <c r="D303" s="39" t="s">
        <v>778</v>
      </c>
      <c r="E303" s="39" t="s">
        <v>133</v>
      </c>
      <c r="F303" s="39" t="s">
        <v>263</v>
      </c>
      <c r="G303" s="39" t="s">
        <v>23</v>
      </c>
      <c r="H303" s="39">
        <v>2019.4</v>
      </c>
      <c r="I303" s="39">
        <v>2019.6</v>
      </c>
      <c r="J303" s="39" t="s">
        <v>779</v>
      </c>
      <c r="K303" s="22">
        <f t="shared" si="4"/>
        <v>28</v>
      </c>
      <c r="L303" s="46">
        <v>5</v>
      </c>
      <c r="M303" s="46"/>
      <c r="N303" s="46">
        <v>23</v>
      </c>
      <c r="O303" s="47">
        <v>21</v>
      </c>
      <c r="P303" s="39" t="s">
        <v>780</v>
      </c>
      <c r="Q303" s="39" t="s">
        <v>721</v>
      </c>
    </row>
    <row r="304" ht="48" spans="1:17">
      <c r="A304" s="6">
        <v>300</v>
      </c>
      <c r="B304" s="39">
        <v>2019</v>
      </c>
      <c r="C304" s="39" t="s">
        <v>164</v>
      </c>
      <c r="D304" s="39" t="s">
        <v>778</v>
      </c>
      <c r="E304" s="39" t="s">
        <v>133</v>
      </c>
      <c r="F304" s="39" t="s">
        <v>263</v>
      </c>
      <c r="G304" s="39" t="s">
        <v>23</v>
      </c>
      <c r="H304" s="40" t="s">
        <v>726</v>
      </c>
      <c r="I304" s="40" t="s">
        <v>781</v>
      </c>
      <c r="J304" s="39" t="s">
        <v>782</v>
      </c>
      <c r="K304" s="22">
        <f t="shared" si="4"/>
        <v>26</v>
      </c>
      <c r="L304" s="46">
        <v>5</v>
      </c>
      <c r="M304" s="46"/>
      <c r="N304" s="46">
        <v>21</v>
      </c>
      <c r="O304" s="47">
        <v>30</v>
      </c>
      <c r="P304" s="39" t="s">
        <v>780</v>
      </c>
      <c r="Q304" s="39" t="s">
        <v>721</v>
      </c>
    </row>
    <row r="305" ht="24" spans="1:17">
      <c r="A305" s="6">
        <v>301</v>
      </c>
      <c r="B305" s="39">
        <v>2019</v>
      </c>
      <c r="C305" s="39" t="s">
        <v>164</v>
      </c>
      <c r="D305" s="39" t="s">
        <v>783</v>
      </c>
      <c r="E305" s="39" t="s">
        <v>150</v>
      </c>
      <c r="F305" s="39" t="s">
        <v>263</v>
      </c>
      <c r="G305" s="39" t="s">
        <v>278</v>
      </c>
      <c r="H305" s="39">
        <v>2019.6</v>
      </c>
      <c r="I305" s="39">
        <v>2019.7</v>
      </c>
      <c r="J305" s="39" t="s">
        <v>784</v>
      </c>
      <c r="K305" s="22">
        <f t="shared" si="4"/>
        <v>135</v>
      </c>
      <c r="L305" s="46">
        <v>5</v>
      </c>
      <c r="M305" s="46"/>
      <c r="N305" s="46">
        <v>130</v>
      </c>
      <c r="O305" s="47">
        <v>50</v>
      </c>
      <c r="P305" s="39" t="s">
        <v>725</v>
      </c>
      <c r="Q305" s="39" t="s">
        <v>721</v>
      </c>
    </row>
    <row r="306" ht="36" spans="1:17">
      <c r="A306" s="6">
        <v>302</v>
      </c>
      <c r="B306" s="39">
        <v>2019</v>
      </c>
      <c r="C306" s="39" t="s">
        <v>164</v>
      </c>
      <c r="D306" s="39" t="s">
        <v>783</v>
      </c>
      <c r="E306" s="39" t="s">
        <v>737</v>
      </c>
      <c r="F306" s="39" t="s">
        <v>263</v>
      </c>
      <c r="G306" s="39" t="s">
        <v>274</v>
      </c>
      <c r="H306" s="39">
        <v>2019.1</v>
      </c>
      <c r="I306" s="39">
        <v>2019.6</v>
      </c>
      <c r="J306" s="39" t="s">
        <v>785</v>
      </c>
      <c r="K306" s="22">
        <f t="shared" si="4"/>
        <v>110</v>
      </c>
      <c r="L306" s="46">
        <v>5</v>
      </c>
      <c r="M306" s="46"/>
      <c r="N306" s="46">
        <v>105</v>
      </c>
      <c r="O306" s="47">
        <v>210</v>
      </c>
      <c r="P306" s="39" t="s">
        <v>786</v>
      </c>
      <c r="Q306" s="39" t="s">
        <v>740</v>
      </c>
    </row>
    <row r="307" ht="24" spans="1:17">
      <c r="A307" s="6">
        <v>303</v>
      </c>
      <c r="B307" s="39">
        <v>2019</v>
      </c>
      <c r="C307" s="39" t="s">
        <v>164</v>
      </c>
      <c r="D307" s="39" t="s">
        <v>787</v>
      </c>
      <c r="E307" s="39" t="s">
        <v>788</v>
      </c>
      <c r="F307" s="39" t="s">
        <v>263</v>
      </c>
      <c r="G307" s="39" t="s">
        <v>274</v>
      </c>
      <c r="H307" s="39">
        <v>2019.1</v>
      </c>
      <c r="I307" s="39">
        <v>2019.11</v>
      </c>
      <c r="J307" s="39" t="s">
        <v>789</v>
      </c>
      <c r="K307" s="22">
        <f t="shared" si="4"/>
        <v>68</v>
      </c>
      <c r="L307" s="46">
        <v>5</v>
      </c>
      <c r="M307" s="46"/>
      <c r="N307" s="46">
        <v>63</v>
      </c>
      <c r="O307" s="47">
        <v>70</v>
      </c>
      <c r="P307" s="39" t="s">
        <v>790</v>
      </c>
      <c r="Q307" s="39" t="s">
        <v>713</v>
      </c>
    </row>
    <row r="308" ht="24" spans="1:17">
      <c r="A308" s="6">
        <v>304</v>
      </c>
      <c r="B308" s="39">
        <v>2019</v>
      </c>
      <c r="C308" s="39" t="s">
        <v>164</v>
      </c>
      <c r="D308" s="39" t="s">
        <v>787</v>
      </c>
      <c r="E308" s="39" t="s">
        <v>181</v>
      </c>
      <c r="F308" s="39" t="s">
        <v>263</v>
      </c>
      <c r="G308" s="39" t="s">
        <v>274</v>
      </c>
      <c r="H308" s="39">
        <v>2019.1</v>
      </c>
      <c r="I308" s="39">
        <v>2019.11</v>
      </c>
      <c r="J308" s="39" t="s">
        <v>791</v>
      </c>
      <c r="K308" s="22">
        <f t="shared" si="4"/>
        <v>16.8</v>
      </c>
      <c r="L308" s="46">
        <v>5</v>
      </c>
      <c r="M308" s="46"/>
      <c r="N308" s="46">
        <v>11.8</v>
      </c>
      <c r="O308" s="47">
        <v>70</v>
      </c>
      <c r="P308" s="39" t="s">
        <v>792</v>
      </c>
      <c r="Q308" s="39" t="s">
        <v>721</v>
      </c>
    </row>
    <row r="309" ht="36" spans="1:17">
      <c r="A309" s="6">
        <v>305</v>
      </c>
      <c r="B309" s="39">
        <v>2019</v>
      </c>
      <c r="C309" s="39" t="s">
        <v>164</v>
      </c>
      <c r="D309" s="39" t="s">
        <v>793</v>
      </c>
      <c r="E309" s="39" t="s">
        <v>794</v>
      </c>
      <c r="F309" s="39" t="s">
        <v>263</v>
      </c>
      <c r="G309" s="39" t="s">
        <v>274</v>
      </c>
      <c r="H309" s="39" t="s">
        <v>795</v>
      </c>
      <c r="I309" s="39" t="s">
        <v>796</v>
      </c>
      <c r="J309" s="39" t="s">
        <v>797</v>
      </c>
      <c r="K309" s="22">
        <f t="shared" si="4"/>
        <v>126</v>
      </c>
      <c r="L309" s="46">
        <v>5</v>
      </c>
      <c r="M309" s="46">
        <v>121</v>
      </c>
      <c r="N309" s="46">
        <v>0</v>
      </c>
      <c r="O309" s="47"/>
      <c r="P309" s="39" t="s">
        <v>786</v>
      </c>
      <c r="Q309" s="39" t="s">
        <v>740</v>
      </c>
    </row>
    <row r="310" ht="48" spans="1:17">
      <c r="A310" s="6">
        <v>306</v>
      </c>
      <c r="B310" s="39">
        <v>2019</v>
      </c>
      <c r="C310" s="39" t="s">
        <v>164</v>
      </c>
      <c r="D310" s="39" t="s">
        <v>793</v>
      </c>
      <c r="E310" s="39" t="s">
        <v>69</v>
      </c>
      <c r="F310" s="39" t="s">
        <v>263</v>
      </c>
      <c r="G310" s="39" t="s">
        <v>274</v>
      </c>
      <c r="H310" s="39" t="s">
        <v>798</v>
      </c>
      <c r="I310" s="39" t="s">
        <v>726</v>
      </c>
      <c r="J310" s="39" t="s">
        <v>799</v>
      </c>
      <c r="K310" s="22">
        <f t="shared" si="4"/>
        <v>67</v>
      </c>
      <c r="L310" s="46">
        <v>5</v>
      </c>
      <c r="M310" s="46">
        <v>62</v>
      </c>
      <c r="N310" s="46">
        <v>0</v>
      </c>
      <c r="O310" s="47">
        <v>55</v>
      </c>
      <c r="P310" s="39" t="s">
        <v>780</v>
      </c>
      <c r="Q310" s="39" t="s">
        <v>721</v>
      </c>
    </row>
    <row r="311" spans="1:17">
      <c r="A311" s="6">
        <v>307</v>
      </c>
      <c r="B311" s="39">
        <v>2019</v>
      </c>
      <c r="C311" s="39" t="s">
        <v>164</v>
      </c>
      <c r="D311" s="39" t="s">
        <v>793</v>
      </c>
      <c r="E311" s="39" t="s">
        <v>800</v>
      </c>
      <c r="F311" s="39" t="s">
        <v>31</v>
      </c>
      <c r="G311" s="39" t="s">
        <v>278</v>
      </c>
      <c r="H311" s="39" t="s">
        <v>801</v>
      </c>
      <c r="I311" s="39" t="s">
        <v>795</v>
      </c>
      <c r="J311" s="39" t="s">
        <v>802</v>
      </c>
      <c r="K311" s="22">
        <f t="shared" si="4"/>
        <v>5</v>
      </c>
      <c r="L311" s="46">
        <v>5</v>
      </c>
      <c r="M311" s="46">
        <v>0</v>
      </c>
      <c r="N311" s="46">
        <v>0</v>
      </c>
      <c r="O311" s="47">
        <v>50</v>
      </c>
      <c r="P311" s="39" t="s">
        <v>758</v>
      </c>
      <c r="Q311" s="39" t="s">
        <v>759</v>
      </c>
    </row>
    <row r="312" ht="24" spans="1:17">
      <c r="A312" s="6">
        <v>308</v>
      </c>
      <c r="B312" s="39">
        <v>2019</v>
      </c>
      <c r="C312" s="39" t="s">
        <v>164</v>
      </c>
      <c r="D312" s="39" t="s">
        <v>803</v>
      </c>
      <c r="E312" s="39" t="s">
        <v>150</v>
      </c>
      <c r="F312" s="39" t="s">
        <v>263</v>
      </c>
      <c r="G312" s="39" t="s">
        <v>23</v>
      </c>
      <c r="H312" s="39">
        <v>2019.8</v>
      </c>
      <c r="I312" s="39">
        <v>2019.12</v>
      </c>
      <c r="J312" s="39" t="s">
        <v>804</v>
      </c>
      <c r="K312" s="22">
        <f t="shared" si="4"/>
        <v>70</v>
      </c>
      <c r="L312" s="46">
        <v>10</v>
      </c>
      <c r="M312" s="46"/>
      <c r="N312" s="46">
        <v>60</v>
      </c>
      <c r="O312" s="47">
        <v>37</v>
      </c>
      <c r="P312" s="39" t="s">
        <v>772</v>
      </c>
      <c r="Q312" s="39" t="s">
        <v>721</v>
      </c>
    </row>
    <row r="313" ht="24" spans="1:17">
      <c r="A313" s="6">
        <v>309</v>
      </c>
      <c r="B313" s="39">
        <v>2019</v>
      </c>
      <c r="C313" s="39" t="s">
        <v>164</v>
      </c>
      <c r="D313" s="39" t="s">
        <v>803</v>
      </c>
      <c r="E313" s="39" t="s">
        <v>805</v>
      </c>
      <c r="F313" s="39" t="s">
        <v>263</v>
      </c>
      <c r="G313" s="39" t="s">
        <v>23</v>
      </c>
      <c r="H313" s="39">
        <v>2019.3</v>
      </c>
      <c r="I313" s="39">
        <v>2019.4</v>
      </c>
      <c r="J313" s="39" t="s">
        <v>806</v>
      </c>
      <c r="K313" s="22">
        <f t="shared" si="4"/>
        <v>30</v>
      </c>
      <c r="L313" s="46">
        <v>10</v>
      </c>
      <c r="M313" s="46"/>
      <c r="N313" s="46">
        <v>20</v>
      </c>
      <c r="O313" s="47">
        <v>31</v>
      </c>
      <c r="P313" s="39" t="s">
        <v>807</v>
      </c>
      <c r="Q313" s="39" t="s">
        <v>713</v>
      </c>
    </row>
    <row r="314" ht="24" spans="1:17">
      <c r="A314" s="6">
        <v>310</v>
      </c>
      <c r="B314" s="39">
        <v>2019</v>
      </c>
      <c r="C314" s="39" t="s">
        <v>164</v>
      </c>
      <c r="D314" s="39" t="s">
        <v>803</v>
      </c>
      <c r="E314" s="39" t="s">
        <v>150</v>
      </c>
      <c r="F314" s="39" t="s">
        <v>263</v>
      </c>
      <c r="G314" s="39" t="s">
        <v>23</v>
      </c>
      <c r="H314" s="39">
        <v>2019.8</v>
      </c>
      <c r="I314" s="39">
        <v>2019.12</v>
      </c>
      <c r="J314" s="39" t="s">
        <v>808</v>
      </c>
      <c r="K314" s="22">
        <f t="shared" si="4"/>
        <v>90</v>
      </c>
      <c r="L314" s="46">
        <v>10</v>
      </c>
      <c r="M314" s="46"/>
      <c r="N314" s="46">
        <v>80</v>
      </c>
      <c r="O314" s="47">
        <v>28</v>
      </c>
      <c r="P314" s="39" t="s">
        <v>772</v>
      </c>
      <c r="Q314" s="39" t="s">
        <v>721</v>
      </c>
    </row>
    <row r="315" ht="24" spans="1:17">
      <c r="A315" s="6">
        <v>311</v>
      </c>
      <c r="B315" s="39">
        <v>2019</v>
      </c>
      <c r="C315" s="39" t="s">
        <v>164</v>
      </c>
      <c r="D315" s="39" t="s">
        <v>803</v>
      </c>
      <c r="E315" s="39" t="s">
        <v>311</v>
      </c>
      <c r="F315" s="39" t="s">
        <v>263</v>
      </c>
      <c r="G315" s="39" t="s">
        <v>23</v>
      </c>
      <c r="H315" s="39">
        <v>2019.11</v>
      </c>
      <c r="I315" s="39">
        <v>2019.12</v>
      </c>
      <c r="J315" s="39" t="s">
        <v>809</v>
      </c>
      <c r="K315" s="22">
        <f t="shared" si="4"/>
        <v>25</v>
      </c>
      <c r="L315" s="46">
        <v>10</v>
      </c>
      <c r="M315" s="46"/>
      <c r="N315" s="46">
        <v>15</v>
      </c>
      <c r="O315" s="47">
        <v>21</v>
      </c>
      <c r="P315" s="39" t="s">
        <v>810</v>
      </c>
      <c r="Q315" s="39" t="s">
        <v>713</v>
      </c>
    </row>
    <row r="316" ht="24" spans="1:17">
      <c r="A316" s="6">
        <v>312</v>
      </c>
      <c r="B316" s="39">
        <v>2019</v>
      </c>
      <c r="C316" s="39" t="s">
        <v>164</v>
      </c>
      <c r="D316" s="39" t="s">
        <v>803</v>
      </c>
      <c r="E316" s="39" t="s">
        <v>311</v>
      </c>
      <c r="F316" s="39" t="s">
        <v>263</v>
      </c>
      <c r="G316" s="39" t="s">
        <v>23</v>
      </c>
      <c r="H316" s="39">
        <v>2019.11</v>
      </c>
      <c r="I316" s="39">
        <v>2020.12</v>
      </c>
      <c r="J316" s="39" t="s">
        <v>811</v>
      </c>
      <c r="K316" s="22">
        <f t="shared" si="4"/>
        <v>13</v>
      </c>
      <c r="L316" s="46">
        <v>10</v>
      </c>
      <c r="M316" s="46"/>
      <c r="N316" s="46">
        <v>3</v>
      </c>
      <c r="O316" s="47">
        <v>16</v>
      </c>
      <c r="P316" s="39" t="s">
        <v>810</v>
      </c>
      <c r="Q316" s="39" t="s">
        <v>713</v>
      </c>
    </row>
    <row r="317" ht="72" spans="1:17">
      <c r="A317" s="6">
        <v>313</v>
      </c>
      <c r="B317" s="39">
        <v>2019</v>
      </c>
      <c r="C317" s="39" t="s">
        <v>50</v>
      </c>
      <c r="D317" s="39" t="s">
        <v>812</v>
      </c>
      <c r="E317" s="59" t="s">
        <v>196</v>
      </c>
      <c r="F317" s="39" t="s">
        <v>263</v>
      </c>
      <c r="G317" s="39" t="s">
        <v>23</v>
      </c>
      <c r="H317" s="39">
        <v>2019.4</v>
      </c>
      <c r="I317" s="39">
        <v>2019.12</v>
      </c>
      <c r="J317" s="39" t="s">
        <v>813</v>
      </c>
      <c r="K317" s="22">
        <f t="shared" si="4"/>
        <v>18</v>
      </c>
      <c r="L317" s="46">
        <v>5</v>
      </c>
      <c r="M317" s="46">
        <v>13</v>
      </c>
      <c r="N317" s="46">
        <v>0</v>
      </c>
      <c r="O317" s="47">
        <v>62</v>
      </c>
      <c r="P317" s="39" t="s">
        <v>814</v>
      </c>
      <c r="Q317" s="39" t="s">
        <v>815</v>
      </c>
    </row>
    <row r="318" ht="60" spans="1:17">
      <c r="A318" s="6">
        <v>314</v>
      </c>
      <c r="B318" s="39">
        <v>2019</v>
      </c>
      <c r="C318" s="39" t="s">
        <v>50</v>
      </c>
      <c r="D318" s="39" t="s">
        <v>816</v>
      </c>
      <c r="E318" s="39" t="s">
        <v>817</v>
      </c>
      <c r="F318" s="39" t="s">
        <v>490</v>
      </c>
      <c r="G318" s="39" t="s">
        <v>23</v>
      </c>
      <c r="H318" s="39">
        <v>2019.4</v>
      </c>
      <c r="I318" s="39">
        <v>2019.12</v>
      </c>
      <c r="J318" s="39" t="s">
        <v>818</v>
      </c>
      <c r="K318" s="22">
        <f t="shared" si="4"/>
        <v>10</v>
      </c>
      <c r="L318" s="46">
        <v>5</v>
      </c>
      <c r="M318" s="46">
        <v>5</v>
      </c>
      <c r="N318" s="46">
        <v>0</v>
      </c>
      <c r="O318" s="47">
        <v>19</v>
      </c>
      <c r="P318" s="39" t="s">
        <v>819</v>
      </c>
      <c r="Q318" s="39" t="s">
        <v>820</v>
      </c>
    </row>
    <row r="319" ht="72" spans="1:17">
      <c r="A319" s="6">
        <v>315</v>
      </c>
      <c r="B319" s="39">
        <v>2019</v>
      </c>
      <c r="C319" s="39" t="s">
        <v>50</v>
      </c>
      <c r="D319" s="39" t="s">
        <v>54</v>
      </c>
      <c r="E319" s="39" t="s">
        <v>821</v>
      </c>
      <c r="F319" s="39" t="s">
        <v>31</v>
      </c>
      <c r="G319" s="39" t="s">
        <v>23</v>
      </c>
      <c r="H319" s="39">
        <v>2019.3</v>
      </c>
      <c r="I319" s="39">
        <v>2020.12</v>
      </c>
      <c r="J319" s="39" t="s">
        <v>822</v>
      </c>
      <c r="K319" s="22">
        <f t="shared" si="4"/>
        <v>30</v>
      </c>
      <c r="L319" s="46">
        <v>5</v>
      </c>
      <c r="M319" s="46">
        <v>25</v>
      </c>
      <c r="N319" s="46">
        <v>0</v>
      </c>
      <c r="O319" s="47">
        <v>49</v>
      </c>
      <c r="P319" s="39" t="s">
        <v>823</v>
      </c>
      <c r="Q319" s="39" t="s">
        <v>824</v>
      </c>
    </row>
    <row r="320" ht="60" spans="1:17">
      <c r="A320" s="6">
        <v>316</v>
      </c>
      <c r="B320" s="39">
        <v>2019</v>
      </c>
      <c r="C320" s="39" t="s">
        <v>50</v>
      </c>
      <c r="D320" s="39" t="s">
        <v>825</v>
      </c>
      <c r="E320" s="39" t="s">
        <v>196</v>
      </c>
      <c r="F320" s="39" t="s">
        <v>263</v>
      </c>
      <c r="G320" s="39" t="s">
        <v>23</v>
      </c>
      <c r="H320" s="39">
        <v>2019.4</v>
      </c>
      <c r="I320" s="39">
        <v>2020.12</v>
      </c>
      <c r="J320" s="39" t="s">
        <v>826</v>
      </c>
      <c r="K320" s="22">
        <f t="shared" si="4"/>
        <v>10</v>
      </c>
      <c r="L320" s="46">
        <v>5</v>
      </c>
      <c r="M320" s="46">
        <v>5</v>
      </c>
      <c r="N320" s="46">
        <v>0</v>
      </c>
      <c r="O320" s="47">
        <v>15</v>
      </c>
      <c r="P320" s="39" t="s">
        <v>827</v>
      </c>
      <c r="Q320" s="39" t="s">
        <v>815</v>
      </c>
    </row>
    <row r="321" ht="72" spans="1:17">
      <c r="A321" s="6">
        <v>317</v>
      </c>
      <c r="B321" s="39">
        <v>2019</v>
      </c>
      <c r="C321" s="39" t="s">
        <v>50</v>
      </c>
      <c r="D321" s="39" t="s">
        <v>828</v>
      </c>
      <c r="E321" s="39" t="s">
        <v>829</v>
      </c>
      <c r="F321" s="39" t="s">
        <v>31</v>
      </c>
      <c r="G321" s="39" t="s">
        <v>23</v>
      </c>
      <c r="H321" s="39">
        <v>2019.4</v>
      </c>
      <c r="I321" s="39">
        <v>2020.12</v>
      </c>
      <c r="J321" s="39" t="s">
        <v>830</v>
      </c>
      <c r="K321" s="22">
        <f t="shared" si="4"/>
        <v>25</v>
      </c>
      <c r="L321" s="46">
        <v>5</v>
      </c>
      <c r="M321" s="46">
        <v>15</v>
      </c>
      <c r="N321" s="46">
        <v>5</v>
      </c>
      <c r="O321" s="47">
        <v>305</v>
      </c>
      <c r="P321" s="39" t="s">
        <v>831</v>
      </c>
      <c r="Q321" s="39" t="s">
        <v>824</v>
      </c>
    </row>
    <row r="322" ht="24" spans="1:17">
      <c r="A322" s="6">
        <v>318</v>
      </c>
      <c r="B322" s="39">
        <v>2019</v>
      </c>
      <c r="C322" s="39" t="s">
        <v>126</v>
      </c>
      <c r="D322" s="39" t="s">
        <v>832</v>
      </c>
      <c r="E322" s="39" t="s">
        <v>833</v>
      </c>
      <c r="F322" s="39" t="s">
        <v>263</v>
      </c>
      <c r="G322" s="39" t="s">
        <v>23</v>
      </c>
      <c r="H322" s="39">
        <v>2019.5</v>
      </c>
      <c r="I322" s="39">
        <v>2019.7</v>
      </c>
      <c r="J322" s="39" t="s">
        <v>834</v>
      </c>
      <c r="K322" s="22">
        <f t="shared" si="4"/>
        <v>20</v>
      </c>
      <c r="L322" s="46">
        <v>10</v>
      </c>
      <c r="M322" s="46"/>
      <c r="N322" s="46">
        <v>10</v>
      </c>
      <c r="O322" s="47">
        <v>92</v>
      </c>
      <c r="P322" s="39" t="s">
        <v>258</v>
      </c>
      <c r="Q322" s="39" t="s">
        <v>259</v>
      </c>
    </row>
    <row r="323" ht="24" spans="1:17">
      <c r="A323" s="6">
        <v>319</v>
      </c>
      <c r="B323" s="39">
        <v>2019</v>
      </c>
      <c r="C323" s="39" t="s">
        <v>126</v>
      </c>
      <c r="D323" s="39" t="s">
        <v>832</v>
      </c>
      <c r="E323" s="39" t="s">
        <v>835</v>
      </c>
      <c r="F323" s="39" t="s">
        <v>263</v>
      </c>
      <c r="G323" s="39" t="s">
        <v>23</v>
      </c>
      <c r="H323" s="39">
        <v>2019.6</v>
      </c>
      <c r="I323" s="39">
        <v>2019.8</v>
      </c>
      <c r="J323" s="39" t="s">
        <v>836</v>
      </c>
      <c r="K323" s="22">
        <f t="shared" si="4"/>
        <v>20</v>
      </c>
      <c r="L323" s="46">
        <v>10</v>
      </c>
      <c r="M323" s="46"/>
      <c r="N323" s="46">
        <v>10</v>
      </c>
      <c r="O323" s="47">
        <v>12</v>
      </c>
      <c r="P323" s="39" t="s">
        <v>258</v>
      </c>
      <c r="Q323" s="39" t="s">
        <v>259</v>
      </c>
    </row>
    <row r="324" ht="24" spans="1:17">
      <c r="A324" s="6">
        <v>320</v>
      </c>
      <c r="B324" s="39">
        <v>2019</v>
      </c>
      <c r="C324" s="39" t="s">
        <v>126</v>
      </c>
      <c r="D324" s="39" t="s">
        <v>832</v>
      </c>
      <c r="E324" s="39" t="s">
        <v>837</v>
      </c>
      <c r="F324" s="39" t="s">
        <v>263</v>
      </c>
      <c r="G324" s="39" t="s">
        <v>288</v>
      </c>
      <c r="H324" s="39">
        <v>2019.8</v>
      </c>
      <c r="I324" s="39">
        <v>2019.11</v>
      </c>
      <c r="J324" s="39" t="s">
        <v>837</v>
      </c>
      <c r="K324" s="22">
        <f t="shared" si="4"/>
        <v>55</v>
      </c>
      <c r="L324" s="46">
        <v>10</v>
      </c>
      <c r="M324" s="46"/>
      <c r="N324" s="46">
        <v>45</v>
      </c>
      <c r="O324" s="47">
        <v>92</v>
      </c>
      <c r="P324" s="39" t="s">
        <v>258</v>
      </c>
      <c r="Q324" s="39" t="s">
        <v>259</v>
      </c>
    </row>
    <row r="325" ht="24" spans="1:17">
      <c r="A325" s="6">
        <v>321</v>
      </c>
      <c r="B325" s="39">
        <v>2019</v>
      </c>
      <c r="C325" s="39" t="s">
        <v>126</v>
      </c>
      <c r="D325" s="39" t="s">
        <v>832</v>
      </c>
      <c r="E325" s="39" t="s">
        <v>838</v>
      </c>
      <c r="F325" s="39" t="s">
        <v>263</v>
      </c>
      <c r="G325" s="39" t="s">
        <v>288</v>
      </c>
      <c r="H325" s="39">
        <v>2019.8</v>
      </c>
      <c r="I325" s="39">
        <v>2019.11</v>
      </c>
      <c r="J325" s="39" t="s">
        <v>838</v>
      </c>
      <c r="K325" s="22">
        <f t="shared" si="4"/>
        <v>30</v>
      </c>
      <c r="L325" s="46">
        <v>10</v>
      </c>
      <c r="M325" s="46"/>
      <c r="N325" s="46">
        <v>20</v>
      </c>
      <c r="O325" s="47">
        <v>22</v>
      </c>
      <c r="P325" s="39" t="s">
        <v>258</v>
      </c>
      <c r="Q325" s="39" t="s">
        <v>259</v>
      </c>
    </row>
    <row r="326" ht="36" spans="1:17">
      <c r="A326" s="6">
        <v>322</v>
      </c>
      <c r="B326" s="39">
        <v>2019</v>
      </c>
      <c r="C326" s="39" t="s">
        <v>126</v>
      </c>
      <c r="D326" s="39" t="s">
        <v>832</v>
      </c>
      <c r="E326" s="39" t="s">
        <v>839</v>
      </c>
      <c r="F326" s="39" t="s">
        <v>263</v>
      </c>
      <c r="G326" s="39" t="s">
        <v>23</v>
      </c>
      <c r="H326" s="39">
        <v>2019.7</v>
      </c>
      <c r="I326" s="39">
        <v>2019.9</v>
      </c>
      <c r="J326" s="39" t="s">
        <v>840</v>
      </c>
      <c r="K326" s="22">
        <f t="shared" ref="K326:K389" si="5">SUM(L326:N326)</f>
        <v>80</v>
      </c>
      <c r="L326" s="46">
        <v>10</v>
      </c>
      <c r="M326" s="46"/>
      <c r="N326" s="46">
        <v>70</v>
      </c>
      <c r="O326" s="47">
        <v>22</v>
      </c>
      <c r="P326" s="39" t="s">
        <v>258</v>
      </c>
      <c r="Q326" s="39" t="s">
        <v>259</v>
      </c>
    </row>
    <row r="327" ht="24" spans="1:17">
      <c r="A327" s="6">
        <v>323</v>
      </c>
      <c r="B327" s="39">
        <v>2019</v>
      </c>
      <c r="C327" s="39" t="s">
        <v>126</v>
      </c>
      <c r="D327" s="39" t="s">
        <v>841</v>
      </c>
      <c r="E327" s="39" t="s">
        <v>150</v>
      </c>
      <c r="F327" s="39" t="s">
        <v>263</v>
      </c>
      <c r="G327" s="39" t="s">
        <v>23</v>
      </c>
      <c r="H327" s="39">
        <v>2019.6</v>
      </c>
      <c r="I327" s="39">
        <v>2019.12</v>
      </c>
      <c r="J327" s="39" t="s">
        <v>842</v>
      </c>
      <c r="K327" s="22">
        <f t="shared" si="5"/>
        <v>140</v>
      </c>
      <c r="L327" s="46">
        <v>10</v>
      </c>
      <c r="M327" s="46"/>
      <c r="N327" s="46">
        <v>130</v>
      </c>
      <c r="O327" s="47">
        <v>60</v>
      </c>
      <c r="P327" s="39" t="s">
        <v>258</v>
      </c>
      <c r="Q327" s="39" t="s">
        <v>259</v>
      </c>
    </row>
    <row r="328" ht="24" spans="1:17">
      <c r="A328" s="6">
        <v>324</v>
      </c>
      <c r="B328" s="39">
        <v>2019</v>
      </c>
      <c r="C328" s="39" t="s">
        <v>126</v>
      </c>
      <c r="D328" s="39" t="s">
        <v>841</v>
      </c>
      <c r="E328" s="39" t="s">
        <v>843</v>
      </c>
      <c r="F328" s="39" t="s">
        <v>263</v>
      </c>
      <c r="G328" s="39" t="s">
        <v>278</v>
      </c>
      <c r="H328" s="39">
        <v>2019.6</v>
      </c>
      <c r="I328" s="39">
        <v>2019.12</v>
      </c>
      <c r="J328" s="39" t="s">
        <v>844</v>
      </c>
      <c r="K328" s="22">
        <f t="shared" si="5"/>
        <v>25</v>
      </c>
      <c r="L328" s="46">
        <v>10</v>
      </c>
      <c r="M328" s="46"/>
      <c r="N328" s="46">
        <v>15</v>
      </c>
      <c r="O328" s="47">
        <v>75</v>
      </c>
      <c r="P328" s="39" t="s">
        <v>258</v>
      </c>
      <c r="Q328" s="39" t="s">
        <v>259</v>
      </c>
    </row>
    <row r="329" ht="24" spans="1:17">
      <c r="A329" s="6">
        <v>325</v>
      </c>
      <c r="B329" s="39">
        <v>2019</v>
      </c>
      <c r="C329" s="39" t="s">
        <v>126</v>
      </c>
      <c r="D329" s="39" t="s">
        <v>841</v>
      </c>
      <c r="E329" s="39" t="s">
        <v>130</v>
      </c>
      <c r="F329" s="39" t="s">
        <v>263</v>
      </c>
      <c r="G329" s="39" t="s">
        <v>23</v>
      </c>
      <c r="H329" s="39">
        <v>2019.8</v>
      </c>
      <c r="I329" s="39">
        <v>2019.12</v>
      </c>
      <c r="J329" s="39" t="s">
        <v>845</v>
      </c>
      <c r="K329" s="22">
        <f t="shared" si="5"/>
        <v>30</v>
      </c>
      <c r="L329" s="46">
        <v>10</v>
      </c>
      <c r="M329" s="46"/>
      <c r="N329" s="46">
        <v>20</v>
      </c>
      <c r="O329" s="47">
        <v>70</v>
      </c>
      <c r="P329" s="39" t="s">
        <v>258</v>
      </c>
      <c r="Q329" s="39" t="s">
        <v>259</v>
      </c>
    </row>
    <row r="330" ht="24" spans="1:17">
      <c r="A330" s="6">
        <v>326</v>
      </c>
      <c r="B330" s="39">
        <v>2019</v>
      </c>
      <c r="C330" s="39" t="s">
        <v>126</v>
      </c>
      <c r="D330" s="39" t="s">
        <v>841</v>
      </c>
      <c r="E330" s="39" t="s">
        <v>846</v>
      </c>
      <c r="F330" s="39" t="s">
        <v>263</v>
      </c>
      <c r="G330" s="39" t="s">
        <v>288</v>
      </c>
      <c r="H330" s="39">
        <v>2019.5</v>
      </c>
      <c r="I330" s="39">
        <v>2019.8</v>
      </c>
      <c r="J330" s="39" t="s">
        <v>847</v>
      </c>
      <c r="K330" s="22">
        <f t="shared" si="5"/>
        <v>10</v>
      </c>
      <c r="L330" s="46">
        <v>10</v>
      </c>
      <c r="M330" s="46"/>
      <c r="N330" s="46">
        <v>0</v>
      </c>
      <c r="O330" s="47">
        <v>75</v>
      </c>
      <c r="P330" s="39" t="s">
        <v>258</v>
      </c>
      <c r="Q330" s="39" t="s">
        <v>259</v>
      </c>
    </row>
    <row r="331" ht="24" spans="1:17">
      <c r="A331" s="6">
        <v>327</v>
      </c>
      <c r="B331" s="39">
        <v>2019</v>
      </c>
      <c r="C331" s="39" t="s">
        <v>126</v>
      </c>
      <c r="D331" s="39" t="s">
        <v>841</v>
      </c>
      <c r="E331" s="39" t="s">
        <v>489</v>
      </c>
      <c r="F331" s="39" t="s">
        <v>263</v>
      </c>
      <c r="G331" s="39" t="s">
        <v>288</v>
      </c>
      <c r="H331" s="39">
        <v>2019.5</v>
      </c>
      <c r="I331" s="39">
        <v>2019.8</v>
      </c>
      <c r="J331" s="39" t="s">
        <v>848</v>
      </c>
      <c r="K331" s="22">
        <f t="shared" si="5"/>
        <v>20</v>
      </c>
      <c r="L331" s="46">
        <v>10</v>
      </c>
      <c r="M331" s="46"/>
      <c r="N331" s="46">
        <v>10</v>
      </c>
      <c r="O331" s="47">
        <v>75</v>
      </c>
      <c r="P331" s="39" t="s">
        <v>258</v>
      </c>
      <c r="Q331" s="39" t="s">
        <v>259</v>
      </c>
    </row>
    <row r="332" ht="24" spans="1:17">
      <c r="A332" s="6">
        <v>328</v>
      </c>
      <c r="B332" s="39">
        <v>2019</v>
      </c>
      <c r="C332" s="39" t="s">
        <v>126</v>
      </c>
      <c r="D332" s="39" t="s">
        <v>841</v>
      </c>
      <c r="E332" s="39" t="s">
        <v>849</v>
      </c>
      <c r="F332" s="39" t="s">
        <v>263</v>
      </c>
      <c r="G332" s="39" t="s">
        <v>288</v>
      </c>
      <c r="H332" s="39">
        <v>2019.6</v>
      </c>
      <c r="I332" s="39">
        <v>2019.9</v>
      </c>
      <c r="J332" s="39" t="s">
        <v>850</v>
      </c>
      <c r="K332" s="22">
        <f t="shared" si="5"/>
        <v>50</v>
      </c>
      <c r="L332" s="46">
        <v>10</v>
      </c>
      <c r="M332" s="46"/>
      <c r="N332" s="46">
        <v>40</v>
      </c>
      <c r="O332" s="47">
        <v>75</v>
      </c>
      <c r="P332" s="39" t="s">
        <v>258</v>
      </c>
      <c r="Q332" s="39" t="s">
        <v>259</v>
      </c>
    </row>
    <row r="333" ht="24" spans="1:17">
      <c r="A333" s="6">
        <v>329</v>
      </c>
      <c r="B333" s="39">
        <v>2019</v>
      </c>
      <c r="C333" s="39" t="s">
        <v>126</v>
      </c>
      <c r="D333" s="39" t="s">
        <v>132</v>
      </c>
      <c r="E333" s="39" t="s">
        <v>133</v>
      </c>
      <c r="F333" s="39" t="s">
        <v>263</v>
      </c>
      <c r="G333" s="39" t="s">
        <v>23</v>
      </c>
      <c r="H333" s="39">
        <v>2019.2</v>
      </c>
      <c r="I333" s="39">
        <v>2019.12</v>
      </c>
      <c r="J333" s="39" t="s">
        <v>851</v>
      </c>
      <c r="K333" s="22">
        <f t="shared" si="5"/>
        <v>31</v>
      </c>
      <c r="L333" s="46">
        <v>10</v>
      </c>
      <c r="M333" s="46"/>
      <c r="N333" s="46">
        <v>21</v>
      </c>
      <c r="O333" s="47">
        <v>59</v>
      </c>
      <c r="P333" s="39" t="s">
        <v>258</v>
      </c>
      <c r="Q333" s="39" t="s">
        <v>259</v>
      </c>
    </row>
    <row r="334" ht="24" spans="1:17">
      <c r="A334" s="6">
        <v>330</v>
      </c>
      <c r="B334" s="39">
        <v>2019</v>
      </c>
      <c r="C334" s="39" t="s">
        <v>126</v>
      </c>
      <c r="D334" s="39" t="s">
        <v>132</v>
      </c>
      <c r="E334" s="39" t="s">
        <v>852</v>
      </c>
      <c r="F334" s="39" t="s">
        <v>31</v>
      </c>
      <c r="G334" s="39" t="s">
        <v>23</v>
      </c>
      <c r="H334" s="39">
        <v>2019.2</v>
      </c>
      <c r="I334" s="39">
        <v>2019.12</v>
      </c>
      <c r="J334" s="39" t="s">
        <v>853</v>
      </c>
      <c r="K334" s="22">
        <f t="shared" si="5"/>
        <v>41</v>
      </c>
      <c r="L334" s="46">
        <v>10</v>
      </c>
      <c r="M334" s="46"/>
      <c r="N334" s="46">
        <v>31</v>
      </c>
      <c r="O334" s="47">
        <v>59</v>
      </c>
      <c r="P334" s="39" t="s">
        <v>258</v>
      </c>
      <c r="Q334" s="39" t="s">
        <v>259</v>
      </c>
    </row>
    <row r="335" ht="24" spans="1:17">
      <c r="A335" s="6">
        <v>331</v>
      </c>
      <c r="B335" s="39">
        <v>2019</v>
      </c>
      <c r="C335" s="39" t="s">
        <v>126</v>
      </c>
      <c r="D335" s="39" t="s">
        <v>132</v>
      </c>
      <c r="E335" s="39" t="s">
        <v>854</v>
      </c>
      <c r="F335" s="39" t="s">
        <v>263</v>
      </c>
      <c r="G335" s="39" t="s">
        <v>23</v>
      </c>
      <c r="H335" s="39">
        <v>2019.2</v>
      </c>
      <c r="I335" s="39">
        <v>2019.12</v>
      </c>
      <c r="J335" s="39" t="s">
        <v>855</v>
      </c>
      <c r="K335" s="22">
        <f t="shared" si="5"/>
        <v>35</v>
      </c>
      <c r="L335" s="46">
        <v>10</v>
      </c>
      <c r="M335" s="46"/>
      <c r="N335" s="46">
        <v>25</v>
      </c>
      <c r="O335" s="47">
        <v>59</v>
      </c>
      <c r="P335" s="39" t="s">
        <v>258</v>
      </c>
      <c r="Q335" s="39" t="s">
        <v>259</v>
      </c>
    </row>
    <row r="336" ht="36" spans="1:17">
      <c r="A336" s="6">
        <v>332</v>
      </c>
      <c r="B336" s="39">
        <v>2019</v>
      </c>
      <c r="C336" s="39" t="s">
        <v>126</v>
      </c>
      <c r="D336" s="39" t="s">
        <v>132</v>
      </c>
      <c r="E336" s="39" t="s">
        <v>856</v>
      </c>
      <c r="F336" s="39" t="s">
        <v>263</v>
      </c>
      <c r="G336" s="39" t="s">
        <v>23</v>
      </c>
      <c r="H336" s="39">
        <v>2019.2</v>
      </c>
      <c r="I336" s="39">
        <v>2019.12</v>
      </c>
      <c r="J336" s="39"/>
      <c r="K336" s="22">
        <f t="shared" si="5"/>
        <v>20</v>
      </c>
      <c r="L336" s="46">
        <v>10</v>
      </c>
      <c r="M336" s="46"/>
      <c r="N336" s="46">
        <v>10</v>
      </c>
      <c r="O336" s="47">
        <v>59</v>
      </c>
      <c r="P336" s="39" t="s">
        <v>258</v>
      </c>
      <c r="Q336" s="39" t="s">
        <v>259</v>
      </c>
    </row>
    <row r="337" ht="24" spans="1:17">
      <c r="A337" s="6">
        <v>333</v>
      </c>
      <c r="B337" s="39">
        <v>2019</v>
      </c>
      <c r="C337" s="39" t="s">
        <v>126</v>
      </c>
      <c r="D337" s="39" t="s">
        <v>132</v>
      </c>
      <c r="E337" s="39" t="s">
        <v>31</v>
      </c>
      <c r="F337" s="39" t="s">
        <v>31</v>
      </c>
      <c r="G337" s="39" t="s">
        <v>23</v>
      </c>
      <c r="H337" s="39">
        <v>2019.2</v>
      </c>
      <c r="I337" s="39">
        <v>2019.12</v>
      </c>
      <c r="J337" s="39" t="s">
        <v>857</v>
      </c>
      <c r="K337" s="22">
        <f t="shared" si="5"/>
        <v>20</v>
      </c>
      <c r="L337" s="46">
        <v>10</v>
      </c>
      <c r="M337" s="46"/>
      <c r="N337" s="46">
        <v>10</v>
      </c>
      <c r="O337" s="47">
        <v>59</v>
      </c>
      <c r="P337" s="39" t="s">
        <v>258</v>
      </c>
      <c r="Q337" s="39" t="s">
        <v>259</v>
      </c>
    </row>
    <row r="338" ht="96" spans="1:17">
      <c r="A338" s="6">
        <v>334</v>
      </c>
      <c r="B338" s="39">
        <v>2019</v>
      </c>
      <c r="C338" s="39" t="s">
        <v>126</v>
      </c>
      <c r="D338" s="39" t="s">
        <v>248</v>
      </c>
      <c r="E338" s="39" t="s">
        <v>858</v>
      </c>
      <c r="F338" s="39" t="s">
        <v>31</v>
      </c>
      <c r="G338" s="39" t="s">
        <v>278</v>
      </c>
      <c r="H338" s="39">
        <v>2019.1</v>
      </c>
      <c r="I338" s="39">
        <v>2019</v>
      </c>
      <c r="J338" s="39" t="s">
        <v>859</v>
      </c>
      <c r="K338" s="22">
        <f t="shared" si="5"/>
        <v>200</v>
      </c>
      <c r="L338" s="46">
        <v>10</v>
      </c>
      <c r="M338" s="46">
        <v>100</v>
      </c>
      <c r="N338" s="46">
        <v>90</v>
      </c>
      <c r="O338" s="47">
        <v>63</v>
      </c>
      <c r="P338" s="39" t="s">
        <v>860</v>
      </c>
      <c r="Q338" s="39" t="s">
        <v>861</v>
      </c>
    </row>
    <row r="339" ht="36" spans="1:17">
      <c r="A339" s="6">
        <v>335</v>
      </c>
      <c r="B339" s="39">
        <v>2019</v>
      </c>
      <c r="C339" s="39" t="s">
        <v>126</v>
      </c>
      <c r="D339" s="39" t="s">
        <v>248</v>
      </c>
      <c r="E339" s="39" t="s">
        <v>862</v>
      </c>
      <c r="F339" s="39" t="s">
        <v>31</v>
      </c>
      <c r="G339" s="39" t="s">
        <v>278</v>
      </c>
      <c r="H339" s="39">
        <v>2019.1</v>
      </c>
      <c r="I339" s="39">
        <v>2019</v>
      </c>
      <c r="J339" s="39" t="s">
        <v>863</v>
      </c>
      <c r="K339" s="22">
        <f t="shared" si="5"/>
        <v>40</v>
      </c>
      <c r="L339" s="46">
        <v>10</v>
      </c>
      <c r="M339" s="46"/>
      <c r="N339" s="46">
        <v>30</v>
      </c>
      <c r="O339" s="47">
        <v>63</v>
      </c>
      <c r="P339" s="39" t="s">
        <v>864</v>
      </c>
      <c r="Q339" s="39" t="s">
        <v>865</v>
      </c>
    </row>
    <row r="340" ht="36" spans="1:17">
      <c r="A340" s="6">
        <v>336</v>
      </c>
      <c r="B340" s="39">
        <v>2019</v>
      </c>
      <c r="C340" s="39" t="s">
        <v>126</v>
      </c>
      <c r="D340" s="39" t="s">
        <v>248</v>
      </c>
      <c r="E340" s="39" t="s">
        <v>866</v>
      </c>
      <c r="F340" s="39" t="s">
        <v>263</v>
      </c>
      <c r="G340" s="39" t="s">
        <v>278</v>
      </c>
      <c r="H340" s="39">
        <v>2019.1</v>
      </c>
      <c r="I340" s="39">
        <v>2019</v>
      </c>
      <c r="J340" s="39" t="s">
        <v>867</v>
      </c>
      <c r="K340" s="22">
        <f t="shared" si="5"/>
        <v>135</v>
      </c>
      <c r="L340" s="46">
        <v>10</v>
      </c>
      <c r="M340" s="46"/>
      <c r="N340" s="46">
        <v>125</v>
      </c>
      <c r="O340" s="47">
        <v>63</v>
      </c>
      <c r="P340" s="39" t="s">
        <v>868</v>
      </c>
      <c r="Q340" s="39" t="s">
        <v>259</v>
      </c>
    </row>
    <row r="341" ht="36" spans="1:17">
      <c r="A341" s="6">
        <v>337</v>
      </c>
      <c r="B341" s="39">
        <v>2019</v>
      </c>
      <c r="C341" s="39" t="s">
        <v>126</v>
      </c>
      <c r="D341" s="39" t="s">
        <v>248</v>
      </c>
      <c r="E341" s="39" t="s">
        <v>869</v>
      </c>
      <c r="F341" s="39" t="s">
        <v>263</v>
      </c>
      <c r="G341" s="39" t="s">
        <v>278</v>
      </c>
      <c r="H341" s="39">
        <v>2019.1</v>
      </c>
      <c r="I341" s="39">
        <v>2019</v>
      </c>
      <c r="J341" s="39" t="s">
        <v>870</v>
      </c>
      <c r="K341" s="22">
        <f t="shared" si="5"/>
        <v>202.5</v>
      </c>
      <c r="L341" s="46">
        <v>10</v>
      </c>
      <c r="M341" s="46"/>
      <c r="N341" s="46">
        <v>192.5</v>
      </c>
      <c r="O341" s="47">
        <v>63</v>
      </c>
      <c r="P341" s="39" t="s">
        <v>868</v>
      </c>
      <c r="Q341" s="39" t="s">
        <v>259</v>
      </c>
    </row>
    <row r="342" ht="24" spans="1:17">
      <c r="A342" s="6">
        <v>338</v>
      </c>
      <c r="B342" s="39">
        <v>2019</v>
      </c>
      <c r="C342" s="39" t="s">
        <v>126</v>
      </c>
      <c r="D342" s="39" t="s">
        <v>129</v>
      </c>
      <c r="E342" s="39" t="s">
        <v>788</v>
      </c>
      <c r="F342" s="39" t="s">
        <v>263</v>
      </c>
      <c r="G342" s="39" t="s">
        <v>23</v>
      </c>
      <c r="H342" s="39">
        <v>2019.5</v>
      </c>
      <c r="I342" s="39" t="s">
        <v>726</v>
      </c>
      <c r="J342" s="39" t="s">
        <v>871</v>
      </c>
      <c r="K342" s="22">
        <f t="shared" si="5"/>
        <v>20</v>
      </c>
      <c r="L342" s="46">
        <v>10</v>
      </c>
      <c r="M342" s="46"/>
      <c r="N342" s="46">
        <v>10</v>
      </c>
      <c r="O342" s="47">
        <v>50</v>
      </c>
      <c r="P342" s="39" t="s">
        <v>258</v>
      </c>
      <c r="Q342" s="39" t="s">
        <v>259</v>
      </c>
    </row>
    <row r="343" ht="24" spans="1:17">
      <c r="A343" s="6">
        <v>339</v>
      </c>
      <c r="B343" s="39">
        <v>2019</v>
      </c>
      <c r="C343" s="39" t="s">
        <v>126</v>
      </c>
      <c r="D343" s="39" t="s">
        <v>129</v>
      </c>
      <c r="E343" s="39" t="s">
        <v>872</v>
      </c>
      <c r="F343" s="39" t="s">
        <v>263</v>
      </c>
      <c r="G343" s="39" t="s">
        <v>23</v>
      </c>
      <c r="H343" s="39" t="s">
        <v>873</v>
      </c>
      <c r="I343" s="39" t="s">
        <v>874</v>
      </c>
      <c r="J343" s="39" t="s">
        <v>875</v>
      </c>
      <c r="K343" s="22">
        <f t="shared" si="5"/>
        <v>15</v>
      </c>
      <c r="L343" s="46">
        <v>10</v>
      </c>
      <c r="M343" s="46"/>
      <c r="N343" s="46">
        <v>5</v>
      </c>
      <c r="O343" s="47">
        <v>40</v>
      </c>
      <c r="P343" s="39" t="s">
        <v>258</v>
      </c>
      <c r="Q343" s="39" t="s">
        <v>259</v>
      </c>
    </row>
    <row r="344" ht="24" spans="1:17">
      <c r="A344" s="6">
        <v>340</v>
      </c>
      <c r="B344" s="39">
        <v>2019</v>
      </c>
      <c r="C344" s="39" t="s">
        <v>126</v>
      </c>
      <c r="D344" s="39" t="s">
        <v>129</v>
      </c>
      <c r="E344" s="39" t="s">
        <v>876</v>
      </c>
      <c r="F344" s="39" t="s">
        <v>31</v>
      </c>
      <c r="G344" s="39" t="s">
        <v>23</v>
      </c>
      <c r="H344" s="39" t="s">
        <v>795</v>
      </c>
      <c r="I344" s="39" t="s">
        <v>798</v>
      </c>
      <c r="J344" s="39" t="s">
        <v>877</v>
      </c>
      <c r="K344" s="22">
        <f t="shared" si="5"/>
        <v>10</v>
      </c>
      <c r="L344" s="46">
        <v>10</v>
      </c>
      <c r="M344" s="46"/>
      <c r="N344" s="46">
        <v>0</v>
      </c>
      <c r="O344" s="47">
        <v>50</v>
      </c>
      <c r="P344" s="39" t="s">
        <v>258</v>
      </c>
      <c r="Q344" s="39" t="s">
        <v>259</v>
      </c>
    </row>
    <row r="345" ht="24" spans="1:17">
      <c r="A345" s="6">
        <v>341</v>
      </c>
      <c r="B345" s="39">
        <v>2019</v>
      </c>
      <c r="C345" s="39" t="s">
        <v>126</v>
      </c>
      <c r="D345" s="39" t="s">
        <v>129</v>
      </c>
      <c r="E345" s="39" t="s">
        <v>878</v>
      </c>
      <c r="F345" s="39" t="s">
        <v>263</v>
      </c>
      <c r="G345" s="39" t="s">
        <v>278</v>
      </c>
      <c r="H345" s="39" t="s">
        <v>879</v>
      </c>
      <c r="I345" s="39" t="s">
        <v>726</v>
      </c>
      <c r="J345" s="39" t="s">
        <v>880</v>
      </c>
      <c r="K345" s="22">
        <f t="shared" si="5"/>
        <v>20</v>
      </c>
      <c r="L345" s="46">
        <v>10</v>
      </c>
      <c r="M345" s="46"/>
      <c r="N345" s="46">
        <v>10</v>
      </c>
      <c r="O345" s="47">
        <v>50</v>
      </c>
      <c r="P345" s="39" t="s">
        <v>258</v>
      </c>
      <c r="Q345" s="39" t="s">
        <v>259</v>
      </c>
    </row>
    <row r="346" ht="24" spans="1:17">
      <c r="A346" s="6">
        <v>342</v>
      </c>
      <c r="B346" s="39">
        <v>2019</v>
      </c>
      <c r="C346" s="39" t="s">
        <v>126</v>
      </c>
      <c r="D346" s="39" t="s">
        <v>881</v>
      </c>
      <c r="E346" s="39" t="s">
        <v>882</v>
      </c>
      <c r="F346" s="39" t="s">
        <v>263</v>
      </c>
      <c r="G346" s="39" t="s">
        <v>23</v>
      </c>
      <c r="H346" s="39">
        <v>2019.4</v>
      </c>
      <c r="I346" s="39">
        <v>2019.7</v>
      </c>
      <c r="J346" s="39" t="s">
        <v>883</v>
      </c>
      <c r="K346" s="22">
        <f t="shared" si="5"/>
        <v>10</v>
      </c>
      <c r="L346" s="46">
        <v>10</v>
      </c>
      <c r="M346" s="46"/>
      <c r="N346" s="46">
        <v>0</v>
      </c>
      <c r="O346" s="47">
        <v>86</v>
      </c>
      <c r="P346" s="39" t="s">
        <v>258</v>
      </c>
      <c r="Q346" s="39" t="s">
        <v>259</v>
      </c>
    </row>
    <row r="347" ht="24" spans="1:17">
      <c r="A347" s="6">
        <v>343</v>
      </c>
      <c r="B347" s="39">
        <v>2019</v>
      </c>
      <c r="C347" s="39" t="s">
        <v>126</v>
      </c>
      <c r="D347" s="39" t="s">
        <v>881</v>
      </c>
      <c r="E347" s="39" t="s">
        <v>884</v>
      </c>
      <c r="F347" s="39" t="s">
        <v>263</v>
      </c>
      <c r="G347" s="39" t="s">
        <v>23</v>
      </c>
      <c r="H347" s="39">
        <v>2019.3</v>
      </c>
      <c r="I347" s="39">
        <v>2019.5</v>
      </c>
      <c r="J347" s="39" t="s">
        <v>885</v>
      </c>
      <c r="K347" s="22">
        <f t="shared" si="5"/>
        <v>5</v>
      </c>
      <c r="L347" s="46">
        <v>5</v>
      </c>
      <c r="M347" s="46"/>
      <c r="N347" s="46">
        <v>0</v>
      </c>
      <c r="O347" s="47">
        <v>86</v>
      </c>
      <c r="P347" s="39" t="s">
        <v>258</v>
      </c>
      <c r="Q347" s="39" t="s">
        <v>259</v>
      </c>
    </row>
    <row r="348" ht="24" spans="1:17">
      <c r="A348" s="6">
        <v>344</v>
      </c>
      <c r="B348" s="39">
        <v>2019</v>
      </c>
      <c r="C348" s="39" t="s">
        <v>126</v>
      </c>
      <c r="D348" s="39" t="s">
        <v>881</v>
      </c>
      <c r="E348" s="39" t="s">
        <v>886</v>
      </c>
      <c r="F348" s="39" t="s">
        <v>263</v>
      </c>
      <c r="G348" s="39" t="s">
        <v>23</v>
      </c>
      <c r="H348" s="39" t="s">
        <v>873</v>
      </c>
      <c r="I348" s="39" t="s">
        <v>796</v>
      </c>
      <c r="J348" s="39" t="s">
        <v>880</v>
      </c>
      <c r="K348" s="22">
        <f t="shared" si="5"/>
        <v>10</v>
      </c>
      <c r="L348" s="46">
        <v>10</v>
      </c>
      <c r="M348" s="46"/>
      <c r="N348" s="46">
        <v>0</v>
      </c>
      <c r="O348" s="47">
        <v>86</v>
      </c>
      <c r="P348" s="39" t="s">
        <v>258</v>
      </c>
      <c r="Q348" s="39" t="s">
        <v>259</v>
      </c>
    </row>
    <row r="349" ht="24" spans="1:17">
      <c r="A349" s="6">
        <v>345</v>
      </c>
      <c r="B349" s="39">
        <v>2019</v>
      </c>
      <c r="C349" s="39" t="s">
        <v>126</v>
      </c>
      <c r="D349" s="39" t="s">
        <v>881</v>
      </c>
      <c r="E349" s="39" t="s">
        <v>284</v>
      </c>
      <c r="F349" s="39" t="s">
        <v>263</v>
      </c>
      <c r="G349" s="39" t="s">
        <v>23</v>
      </c>
      <c r="H349" s="39" t="s">
        <v>795</v>
      </c>
      <c r="I349" s="39" t="s">
        <v>798</v>
      </c>
      <c r="J349" s="39" t="s">
        <v>887</v>
      </c>
      <c r="K349" s="22">
        <f t="shared" si="5"/>
        <v>15</v>
      </c>
      <c r="L349" s="46">
        <v>10</v>
      </c>
      <c r="M349" s="46"/>
      <c r="N349" s="46">
        <v>5</v>
      </c>
      <c r="O349" s="47">
        <v>86</v>
      </c>
      <c r="P349" s="39" t="s">
        <v>258</v>
      </c>
      <c r="Q349" s="39" t="s">
        <v>259</v>
      </c>
    </row>
    <row r="350" ht="24" spans="1:17">
      <c r="A350" s="6">
        <v>346</v>
      </c>
      <c r="B350" s="39">
        <v>2019</v>
      </c>
      <c r="C350" s="39" t="s">
        <v>126</v>
      </c>
      <c r="D350" s="39" t="s">
        <v>881</v>
      </c>
      <c r="E350" s="39" t="s">
        <v>888</v>
      </c>
      <c r="F350" s="39" t="s">
        <v>263</v>
      </c>
      <c r="G350" s="39" t="s">
        <v>278</v>
      </c>
      <c r="H350" s="39" t="s">
        <v>795</v>
      </c>
      <c r="I350" s="39" t="s">
        <v>889</v>
      </c>
      <c r="J350" s="39" t="s">
        <v>890</v>
      </c>
      <c r="K350" s="22">
        <f t="shared" si="5"/>
        <v>30</v>
      </c>
      <c r="L350" s="46">
        <v>10</v>
      </c>
      <c r="M350" s="46"/>
      <c r="N350" s="46">
        <v>20</v>
      </c>
      <c r="O350" s="47">
        <v>86</v>
      </c>
      <c r="P350" s="39" t="s">
        <v>258</v>
      </c>
      <c r="Q350" s="39" t="s">
        <v>259</v>
      </c>
    </row>
    <row r="351" ht="60" spans="1:17">
      <c r="A351" s="6">
        <v>347</v>
      </c>
      <c r="B351" s="39">
        <v>2019</v>
      </c>
      <c r="C351" s="39" t="s">
        <v>126</v>
      </c>
      <c r="D351" s="39" t="s">
        <v>254</v>
      </c>
      <c r="E351" s="39" t="s">
        <v>891</v>
      </c>
      <c r="F351" s="39" t="s">
        <v>31</v>
      </c>
      <c r="G351" s="39" t="s">
        <v>23</v>
      </c>
      <c r="H351" s="39">
        <v>2019.1</v>
      </c>
      <c r="I351" s="39" t="s">
        <v>256</v>
      </c>
      <c r="J351" s="39" t="s">
        <v>892</v>
      </c>
      <c r="K351" s="22">
        <f t="shared" si="5"/>
        <v>100</v>
      </c>
      <c r="L351" s="46">
        <v>10</v>
      </c>
      <c r="M351" s="46">
        <v>70</v>
      </c>
      <c r="N351" s="46">
        <v>20</v>
      </c>
      <c r="O351" s="47">
        <v>60</v>
      </c>
      <c r="P351" s="39" t="s">
        <v>258</v>
      </c>
      <c r="Q351" s="39" t="s">
        <v>259</v>
      </c>
    </row>
    <row r="352" ht="24" spans="1:17">
      <c r="A352" s="6">
        <v>348</v>
      </c>
      <c r="B352" s="39">
        <v>2019</v>
      </c>
      <c r="C352" s="39" t="s">
        <v>126</v>
      </c>
      <c r="D352" s="39" t="s">
        <v>254</v>
      </c>
      <c r="E352" s="39" t="s">
        <v>893</v>
      </c>
      <c r="F352" s="39" t="s">
        <v>31</v>
      </c>
      <c r="G352" s="39" t="s">
        <v>23</v>
      </c>
      <c r="H352" s="39">
        <v>2019.1</v>
      </c>
      <c r="I352" s="39" t="s">
        <v>256</v>
      </c>
      <c r="J352" s="39" t="s">
        <v>894</v>
      </c>
      <c r="K352" s="22">
        <f t="shared" si="5"/>
        <v>40</v>
      </c>
      <c r="L352" s="46">
        <v>10</v>
      </c>
      <c r="M352" s="46">
        <v>30</v>
      </c>
      <c r="N352" s="46">
        <v>0</v>
      </c>
      <c r="O352" s="47">
        <v>71</v>
      </c>
      <c r="P352" s="39" t="s">
        <v>258</v>
      </c>
      <c r="Q352" s="39" t="s">
        <v>259</v>
      </c>
    </row>
    <row r="353" ht="24" spans="1:17">
      <c r="A353" s="6">
        <v>349</v>
      </c>
      <c r="B353" s="39">
        <v>2019</v>
      </c>
      <c r="C353" s="39" t="s">
        <v>126</v>
      </c>
      <c r="D353" s="39" t="s">
        <v>254</v>
      </c>
      <c r="E353" s="39" t="s">
        <v>876</v>
      </c>
      <c r="F353" s="39" t="s">
        <v>31</v>
      </c>
      <c r="G353" s="39" t="s">
        <v>23</v>
      </c>
      <c r="H353" s="39">
        <v>2019.1</v>
      </c>
      <c r="I353" s="39" t="s">
        <v>256</v>
      </c>
      <c r="J353" s="39" t="s">
        <v>895</v>
      </c>
      <c r="K353" s="22">
        <f t="shared" si="5"/>
        <v>40</v>
      </c>
      <c r="L353" s="46">
        <v>10</v>
      </c>
      <c r="M353" s="46">
        <v>30</v>
      </c>
      <c r="N353" s="46">
        <v>0</v>
      </c>
      <c r="O353" s="47">
        <v>71</v>
      </c>
      <c r="P353" s="39" t="s">
        <v>258</v>
      </c>
      <c r="Q353" s="39" t="s">
        <v>259</v>
      </c>
    </row>
    <row r="354" ht="24" spans="1:17">
      <c r="A354" s="6">
        <v>350</v>
      </c>
      <c r="B354" s="39">
        <v>2019</v>
      </c>
      <c r="C354" s="39" t="s">
        <v>126</v>
      </c>
      <c r="D354" s="39" t="s">
        <v>254</v>
      </c>
      <c r="E354" s="39" t="s">
        <v>896</v>
      </c>
      <c r="F354" s="39" t="s">
        <v>31</v>
      </c>
      <c r="G354" s="39" t="s">
        <v>23</v>
      </c>
      <c r="H354" s="39">
        <v>2019.1</v>
      </c>
      <c r="I354" s="39" t="s">
        <v>256</v>
      </c>
      <c r="J354" s="39" t="s">
        <v>897</v>
      </c>
      <c r="K354" s="22">
        <f t="shared" si="5"/>
        <v>20</v>
      </c>
      <c r="L354" s="46">
        <v>10</v>
      </c>
      <c r="M354" s="46">
        <v>10</v>
      </c>
      <c r="N354" s="46">
        <v>0</v>
      </c>
      <c r="O354" s="47">
        <v>71</v>
      </c>
      <c r="P354" s="39" t="s">
        <v>258</v>
      </c>
      <c r="Q354" s="39" t="s">
        <v>259</v>
      </c>
    </row>
    <row r="355" ht="48" spans="1:17">
      <c r="A355" s="6">
        <v>351</v>
      </c>
      <c r="B355" s="39">
        <v>2019</v>
      </c>
      <c r="C355" s="39" t="s">
        <v>126</v>
      </c>
      <c r="D355" s="39" t="s">
        <v>254</v>
      </c>
      <c r="E355" s="39" t="s">
        <v>211</v>
      </c>
      <c r="F355" s="39" t="s">
        <v>31</v>
      </c>
      <c r="G355" s="39" t="s">
        <v>23</v>
      </c>
      <c r="H355" s="39">
        <v>2019.1</v>
      </c>
      <c r="I355" s="39" t="s">
        <v>256</v>
      </c>
      <c r="J355" s="39" t="s">
        <v>898</v>
      </c>
      <c r="K355" s="22">
        <f t="shared" si="5"/>
        <v>10</v>
      </c>
      <c r="L355" s="46">
        <v>10</v>
      </c>
      <c r="M355" s="46">
        <v>0</v>
      </c>
      <c r="N355" s="46">
        <v>0</v>
      </c>
      <c r="O355" s="47">
        <v>10</v>
      </c>
      <c r="P355" s="39" t="s">
        <v>258</v>
      </c>
      <c r="Q355" s="39" t="s">
        <v>259</v>
      </c>
    </row>
    <row r="356" ht="24" spans="1:17">
      <c r="A356" s="6">
        <v>352</v>
      </c>
      <c r="B356" s="39">
        <v>2019</v>
      </c>
      <c r="C356" s="39" t="s">
        <v>126</v>
      </c>
      <c r="D356" s="39" t="s">
        <v>899</v>
      </c>
      <c r="E356" s="39" t="s">
        <v>900</v>
      </c>
      <c r="F356" s="39" t="s">
        <v>31</v>
      </c>
      <c r="G356" s="39" t="s">
        <v>23</v>
      </c>
      <c r="H356" s="39">
        <v>2019.1</v>
      </c>
      <c r="I356" s="39" t="s">
        <v>256</v>
      </c>
      <c r="J356" s="39" t="s">
        <v>901</v>
      </c>
      <c r="K356" s="22">
        <f t="shared" si="5"/>
        <v>6</v>
      </c>
      <c r="L356" s="46">
        <v>5</v>
      </c>
      <c r="M356" s="46"/>
      <c r="N356" s="46">
        <v>1</v>
      </c>
      <c r="O356" s="47">
        <v>20</v>
      </c>
      <c r="P356" s="39" t="s">
        <v>902</v>
      </c>
      <c r="Q356" s="39" t="s">
        <v>259</v>
      </c>
    </row>
    <row r="357" ht="48" spans="1:17">
      <c r="A357" s="6">
        <v>353</v>
      </c>
      <c r="B357" s="39">
        <v>2019</v>
      </c>
      <c r="C357" s="39" t="s">
        <v>126</v>
      </c>
      <c r="D357" s="39" t="s">
        <v>899</v>
      </c>
      <c r="E357" s="39" t="s">
        <v>903</v>
      </c>
      <c r="F357" s="39" t="s">
        <v>263</v>
      </c>
      <c r="G357" s="39" t="s">
        <v>23</v>
      </c>
      <c r="H357" s="39">
        <v>2019.1</v>
      </c>
      <c r="I357" s="39" t="s">
        <v>256</v>
      </c>
      <c r="J357" s="39" t="s">
        <v>904</v>
      </c>
      <c r="K357" s="22">
        <f t="shared" si="5"/>
        <v>75</v>
      </c>
      <c r="L357" s="46">
        <v>10</v>
      </c>
      <c r="M357" s="46"/>
      <c r="N357" s="46">
        <v>65</v>
      </c>
      <c r="O357" s="47">
        <v>85</v>
      </c>
      <c r="P357" s="39" t="s">
        <v>905</v>
      </c>
      <c r="Q357" s="39" t="s">
        <v>259</v>
      </c>
    </row>
    <row r="358" ht="24" spans="1:17">
      <c r="A358" s="6">
        <v>354</v>
      </c>
      <c r="B358" s="39">
        <v>2019</v>
      </c>
      <c r="C358" s="39" t="s">
        <v>126</v>
      </c>
      <c r="D358" s="39" t="s">
        <v>899</v>
      </c>
      <c r="E358" s="39" t="s">
        <v>906</v>
      </c>
      <c r="F358" s="39" t="s">
        <v>263</v>
      </c>
      <c r="G358" s="39" t="s">
        <v>23</v>
      </c>
      <c r="H358" s="39">
        <v>2019.1</v>
      </c>
      <c r="I358" s="39" t="s">
        <v>256</v>
      </c>
      <c r="J358" s="39" t="s">
        <v>907</v>
      </c>
      <c r="K358" s="22">
        <f t="shared" si="5"/>
        <v>18</v>
      </c>
      <c r="L358" s="46">
        <v>10</v>
      </c>
      <c r="M358" s="46"/>
      <c r="N358" s="46">
        <v>8</v>
      </c>
      <c r="O358" s="47">
        <v>85</v>
      </c>
      <c r="P358" s="39" t="s">
        <v>673</v>
      </c>
      <c r="Q358" s="39" t="s">
        <v>259</v>
      </c>
    </row>
    <row r="359" ht="48" spans="1:17">
      <c r="A359" s="6">
        <v>355</v>
      </c>
      <c r="B359" s="39">
        <v>2019</v>
      </c>
      <c r="C359" s="39" t="s">
        <v>126</v>
      </c>
      <c r="D359" s="39" t="s">
        <v>908</v>
      </c>
      <c r="E359" s="39" t="s">
        <v>909</v>
      </c>
      <c r="F359" s="39" t="s">
        <v>263</v>
      </c>
      <c r="G359" s="39" t="s">
        <v>23</v>
      </c>
      <c r="H359" s="39" t="s">
        <v>796</v>
      </c>
      <c r="I359" s="39" t="s">
        <v>910</v>
      </c>
      <c r="J359" s="39" t="s">
        <v>911</v>
      </c>
      <c r="K359" s="22">
        <f t="shared" si="5"/>
        <v>20</v>
      </c>
      <c r="L359" s="46">
        <v>10</v>
      </c>
      <c r="M359" s="46">
        <v>5</v>
      </c>
      <c r="N359" s="46">
        <v>5</v>
      </c>
      <c r="O359" s="47">
        <v>41</v>
      </c>
      <c r="P359" s="39" t="s">
        <v>258</v>
      </c>
      <c r="Q359" s="39" t="s">
        <v>259</v>
      </c>
    </row>
    <row r="360" ht="24" spans="1:17">
      <c r="A360" s="6">
        <v>356</v>
      </c>
      <c r="B360" s="39">
        <v>2019</v>
      </c>
      <c r="C360" s="39" t="s">
        <v>126</v>
      </c>
      <c r="D360" s="39" t="s">
        <v>908</v>
      </c>
      <c r="E360" s="39" t="s">
        <v>912</v>
      </c>
      <c r="F360" s="39" t="s">
        <v>31</v>
      </c>
      <c r="G360" s="39" t="s">
        <v>23</v>
      </c>
      <c r="H360" s="39" t="s">
        <v>913</v>
      </c>
      <c r="I360" s="39" t="s">
        <v>781</v>
      </c>
      <c r="J360" s="39" t="s">
        <v>914</v>
      </c>
      <c r="K360" s="22">
        <f t="shared" si="5"/>
        <v>35</v>
      </c>
      <c r="L360" s="46">
        <v>10</v>
      </c>
      <c r="M360" s="46">
        <v>10</v>
      </c>
      <c r="N360" s="46">
        <v>15</v>
      </c>
      <c r="O360" s="47">
        <v>176</v>
      </c>
      <c r="P360" s="39" t="s">
        <v>258</v>
      </c>
      <c r="Q360" s="39" t="s">
        <v>259</v>
      </c>
    </row>
    <row r="361" ht="24" spans="1:17">
      <c r="A361" s="6">
        <v>357</v>
      </c>
      <c r="B361" s="39">
        <v>2019</v>
      </c>
      <c r="C361" s="39" t="s">
        <v>126</v>
      </c>
      <c r="D361" s="39" t="s">
        <v>908</v>
      </c>
      <c r="E361" s="39" t="s">
        <v>915</v>
      </c>
      <c r="F361" s="39" t="s">
        <v>263</v>
      </c>
      <c r="G361" s="39" t="s">
        <v>23</v>
      </c>
      <c r="H361" s="39" t="s">
        <v>796</v>
      </c>
      <c r="I361" s="39" t="s">
        <v>781</v>
      </c>
      <c r="J361" s="39" t="s">
        <v>916</v>
      </c>
      <c r="K361" s="22">
        <f t="shared" si="5"/>
        <v>50</v>
      </c>
      <c r="L361" s="46">
        <v>10</v>
      </c>
      <c r="M361" s="46">
        <v>40</v>
      </c>
      <c r="N361" s="46">
        <v>0</v>
      </c>
      <c r="O361" s="47">
        <v>62</v>
      </c>
      <c r="P361" s="39" t="s">
        <v>258</v>
      </c>
      <c r="Q361" s="39" t="s">
        <v>259</v>
      </c>
    </row>
    <row r="362" ht="36" spans="1:17">
      <c r="A362" s="6">
        <v>358</v>
      </c>
      <c r="B362" s="39">
        <v>2019</v>
      </c>
      <c r="C362" s="39" t="s">
        <v>126</v>
      </c>
      <c r="D362" s="39" t="s">
        <v>917</v>
      </c>
      <c r="E362" s="39" t="s">
        <v>918</v>
      </c>
      <c r="F362" s="39" t="s">
        <v>31</v>
      </c>
      <c r="G362" s="39" t="s">
        <v>23</v>
      </c>
      <c r="H362" s="39">
        <v>2019.1</v>
      </c>
      <c r="I362" s="39">
        <v>2020</v>
      </c>
      <c r="J362" s="39" t="s">
        <v>919</v>
      </c>
      <c r="K362" s="22">
        <f t="shared" si="5"/>
        <v>60</v>
      </c>
      <c r="L362" s="46">
        <v>10</v>
      </c>
      <c r="M362" s="46"/>
      <c r="N362" s="46">
        <v>50</v>
      </c>
      <c r="O362" s="47">
        <v>52</v>
      </c>
      <c r="P362" s="39" t="s">
        <v>258</v>
      </c>
      <c r="Q362" s="39" t="s">
        <v>259</v>
      </c>
    </row>
    <row r="363" ht="24" spans="1:17">
      <c r="A363" s="6">
        <v>359</v>
      </c>
      <c r="B363" s="39">
        <v>2019</v>
      </c>
      <c r="C363" s="39" t="s">
        <v>126</v>
      </c>
      <c r="D363" s="39" t="s">
        <v>917</v>
      </c>
      <c r="E363" s="39" t="s">
        <v>893</v>
      </c>
      <c r="F363" s="39" t="s">
        <v>31</v>
      </c>
      <c r="G363" s="39" t="s">
        <v>23</v>
      </c>
      <c r="H363" s="39">
        <v>2019.1</v>
      </c>
      <c r="I363" s="39">
        <v>2020</v>
      </c>
      <c r="J363" s="39" t="s">
        <v>894</v>
      </c>
      <c r="K363" s="22">
        <f t="shared" si="5"/>
        <v>70</v>
      </c>
      <c r="L363" s="46">
        <v>10</v>
      </c>
      <c r="M363" s="46"/>
      <c r="N363" s="46">
        <v>60</v>
      </c>
      <c r="O363" s="47">
        <v>72</v>
      </c>
      <c r="P363" s="39" t="s">
        <v>258</v>
      </c>
      <c r="Q363" s="39" t="s">
        <v>259</v>
      </c>
    </row>
    <row r="364" ht="36" spans="1:17">
      <c r="A364" s="6">
        <v>360</v>
      </c>
      <c r="B364" s="39">
        <v>2019</v>
      </c>
      <c r="C364" s="39" t="s">
        <v>126</v>
      </c>
      <c r="D364" s="39" t="s">
        <v>917</v>
      </c>
      <c r="E364" s="39" t="s">
        <v>876</v>
      </c>
      <c r="F364" s="39" t="s">
        <v>31</v>
      </c>
      <c r="G364" s="39" t="s">
        <v>23</v>
      </c>
      <c r="H364" s="39">
        <v>2019.1</v>
      </c>
      <c r="I364" s="39">
        <v>2020</v>
      </c>
      <c r="J364" s="39" t="s">
        <v>920</v>
      </c>
      <c r="K364" s="22">
        <f t="shared" si="5"/>
        <v>8</v>
      </c>
      <c r="L364" s="46">
        <v>5</v>
      </c>
      <c r="M364" s="46">
        <v>3</v>
      </c>
      <c r="N364" s="46">
        <v>0</v>
      </c>
      <c r="O364" s="47">
        <v>72</v>
      </c>
      <c r="P364" s="39" t="s">
        <v>258</v>
      </c>
      <c r="Q364" s="39" t="s">
        <v>259</v>
      </c>
    </row>
    <row r="365" ht="24" spans="1:17">
      <c r="A365" s="6">
        <v>361</v>
      </c>
      <c r="B365" s="39">
        <v>2019</v>
      </c>
      <c r="C365" s="39" t="s">
        <v>126</v>
      </c>
      <c r="D365" s="39" t="s">
        <v>917</v>
      </c>
      <c r="E365" s="39" t="s">
        <v>896</v>
      </c>
      <c r="F365" s="39" t="s">
        <v>31</v>
      </c>
      <c r="G365" s="39" t="s">
        <v>23</v>
      </c>
      <c r="H365" s="39">
        <v>2019.1</v>
      </c>
      <c r="I365" s="39">
        <v>2020</v>
      </c>
      <c r="J365" s="39" t="s">
        <v>921</v>
      </c>
      <c r="K365" s="22">
        <f t="shared" si="5"/>
        <v>20</v>
      </c>
      <c r="L365" s="46">
        <v>10</v>
      </c>
      <c r="M365" s="46"/>
      <c r="N365" s="46">
        <v>10</v>
      </c>
      <c r="O365" s="47">
        <v>72</v>
      </c>
      <c r="P365" s="39" t="s">
        <v>258</v>
      </c>
      <c r="Q365" s="39" t="s">
        <v>259</v>
      </c>
    </row>
    <row r="366" ht="24" spans="1:17">
      <c r="A366" s="6">
        <v>362</v>
      </c>
      <c r="B366" s="39">
        <v>2019</v>
      </c>
      <c r="C366" s="39" t="s">
        <v>126</v>
      </c>
      <c r="D366" s="39" t="s">
        <v>917</v>
      </c>
      <c r="E366" s="39" t="s">
        <v>255</v>
      </c>
      <c r="F366" s="39" t="s">
        <v>31</v>
      </c>
      <c r="G366" s="39" t="s">
        <v>23</v>
      </c>
      <c r="H366" s="39">
        <v>2019.1</v>
      </c>
      <c r="I366" s="39">
        <v>2020</v>
      </c>
      <c r="J366" s="39" t="s">
        <v>922</v>
      </c>
      <c r="K366" s="22">
        <f t="shared" si="5"/>
        <v>20</v>
      </c>
      <c r="L366" s="46">
        <v>10</v>
      </c>
      <c r="M366" s="46">
        <v>10</v>
      </c>
      <c r="N366" s="46">
        <v>0</v>
      </c>
      <c r="O366" s="47">
        <v>40</v>
      </c>
      <c r="P366" s="39" t="s">
        <v>258</v>
      </c>
      <c r="Q366" s="39" t="s">
        <v>259</v>
      </c>
    </row>
    <row r="367" ht="24" spans="1:17">
      <c r="A367" s="6">
        <v>363</v>
      </c>
      <c r="B367" s="39">
        <v>2019</v>
      </c>
      <c r="C367" s="39" t="s">
        <v>126</v>
      </c>
      <c r="D367" s="39" t="s">
        <v>917</v>
      </c>
      <c r="E367" s="39" t="s">
        <v>260</v>
      </c>
      <c r="F367" s="39" t="s">
        <v>31</v>
      </c>
      <c r="G367" s="39" t="s">
        <v>23</v>
      </c>
      <c r="H367" s="39">
        <v>2019.1</v>
      </c>
      <c r="I367" s="39">
        <v>2020</v>
      </c>
      <c r="J367" s="39" t="s">
        <v>923</v>
      </c>
      <c r="K367" s="22">
        <f t="shared" si="5"/>
        <v>5</v>
      </c>
      <c r="L367" s="46">
        <v>5</v>
      </c>
      <c r="M367" s="46">
        <v>0</v>
      </c>
      <c r="N367" s="46">
        <v>0</v>
      </c>
      <c r="O367" s="47">
        <v>20</v>
      </c>
      <c r="P367" s="39" t="s">
        <v>258</v>
      </c>
      <c r="Q367" s="39" t="s">
        <v>259</v>
      </c>
    </row>
    <row r="368" ht="24" spans="1:17">
      <c r="A368" s="6">
        <v>364</v>
      </c>
      <c r="B368" s="39">
        <v>2019</v>
      </c>
      <c r="C368" s="39" t="s">
        <v>152</v>
      </c>
      <c r="D368" s="39" t="s">
        <v>924</v>
      </c>
      <c r="E368" s="39" t="s">
        <v>794</v>
      </c>
      <c r="F368" s="39" t="s">
        <v>263</v>
      </c>
      <c r="G368" s="39" t="s">
        <v>278</v>
      </c>
      <c r="H368" s="40">
        <v>2019.1</v>
      </c>
      <c r="I368" s="48">
        <v>43800</v>
      </c>
      <c r="J368" s="39" t="s">
        <v>925</v>
      </c>
      <c r="K368" s="22">
        <f t="shared" si="5"/>
        <v>10</v>
      </c>
      <c r="L368" s="46">
        <v>10</v>
      </c>
      <c r="M368" s="46">
        <v>0</v>
      </c>
      <c r="N368" s="46">
        <v>0</v>
      </c>
      <c r="O368" s="47">
        <v>33</v>
      </c>
      <c r="P368" s="39" t="s">
        <v>926</v>
      </c>
      <c r="Q368" s="39" t="s">
        <v>259</v>
      </c>
    </row>
    <row r="369" ht="24" spans="1:17">
      <c r="A369" s="6">
        <v>365</v>
      </c>
      <c r="B369" s="39">
        <v>2019</v>
      </c>
      <c r="C369" s="39" t="s">
        <v>152</v>
      </c>
      <c r="D369" s="39" t="s">
        <v>924</v>
      </c>
      <c r="E369" s="39" t="s">
        <v>927</v>
      </c>
      <c r="F369" s="39" t="s">
        <v>263</v>
      </c>
      <c r="G369" s="39" t="s">
        <v>23</v>
      </c>
      <c r="H369" s="40">
        <v>2019.1</v>
      </c>
      <c r="I369" s="48">
        <v>43801</v>
      </c>
      <c r="J369" s="39" t="s">
        <v>928</v>
      </c>
      <c r="K369" s="22">
        <f t="shared" si="5"/>
        <v>35</v>
      </c>
      <c r="L369" s="46">
        <v>10</v>
      </c>
      <c r="M369" s="46">
        <v>0</v>
      </c>
      <c r="N369" s="46">
        <v>25</v>
      </c>
      <c r="O369" s="47">
        <v>33</v>
      </c>
      <c r="P369" s="39" t="s">
        <v>926</v>
      </c>
      <c r="Q369" s="39" t="s">
        <v>259</v>
      </c>
    </row>
    <row r="370" ht="24" spans="1:17">
      <c r="A370" s="6">
        <v>366</v>
      </c>
      <c r="B370" s="39">
        <v>2019</v>
      </c>
      <c r="C370" s="39" t="s">
        <v>152</v>
      </c>
      <c r="D370" s="39" t="s">
        <v>924</v>
      </c>
      <c r="E370" s="39" t="s">
        <v>878</v>
      </c>
      <c r="F370" s="39" t="s">
        <v>263</v>
      </c>
      <c r="G370" s="39" t="s">
        <v>23</v>
      </c>
      <c r="H370" s="40">
        <v>2019.1</v>
      </c>
      <c r="I370" s="48">
        <v>43802</v>
      </c>
      <c r="J370" s="39" t="s">
        <v>928</v>
      </c>
      <c r="K370" s="22">
        <f t="shared" si="5"/>
        <v>20</v>
      </c>
      <c r="L370" s="46">
        <v>10</v>
      </c>
      <c r="M370" s="46">
        <v>0</v>
      </c>
      <c r="N370" s="46">
        <v>10</v>
      </c>
      <c r="O370" s="47">
        <v>33</v>
      </c>
      <c r="P370" s="39" t="s">
        <v>926</v>
      </c>
      <c r="Q370" s="39" t="s">
        <v>259</v>
      </c>
    </row>
    <row r="371" ht="24" spans="1:17">
      <c r="A371" s="6">
        <v>367</v>
      </c>
      <c r="B371" s="39">
        <v>2019</v>
      </c>
      <c r="C371" s="39" t="s">
        <v>152</v>
      </c>
      <c r="D371" s="39" t="s">
        <v>924</v>
      </c>
      <c r="E371" s="39" t="s">
        <v>603</v>
      </c>
      <c r="F371" s="39" t="s">
        <v>31</v>
      </c>
      <c r="G371" s="39" t="s">
        <v>23</v>
      </c>
      <c r="H371" s="40">
        <v>2019.1</v>
      </c>
      <c r="I371" s="48">
        <v>43803</v>
      </c>
      <c r="J371" s="39" t="s">
        <v>928</v>
      </c>
      <c r="K371" s="22">
        <f t="shared" si="5"/>
        <v>50</v>
      </c>
      <c r="L371" s="46">
        <v>10</v>
      </c>
      <c r="M371" s="46">
        <v>0</v>
      </c>
      <c r="N371" s="46">
        <v>40</v>
      </c>
      <c r="O371" s="47">
        <v>33</v>
      </c>
      <c r="P371" s="39" t="s">
        <v>926</v>
      </c>
      <c r="Q371" s="39" t="s">
        <v>259</v>
      </c>
    </row>
    <row r="372" ht="48" spans="1:17">
      <c r="A372" s="6">
        <v>368</v>
      </c>
      <c r="B372" s="39">
        <v>2019</v>
      </c>
      <c r="C372" s="39" t="s">
        <v>152</v>
      </c>
      <c r="D372" s="39" t="s">
        <v>929</v>
      </c>
      <c r="E372" s="39" t="s">
        <v>930</v>
      </c>
      <c r="F372" s="39" t="s">
        <v>263</v>
      </c>
      <c r="G372" s="39" t="s">
        <v>23</v>
      </c>
      <c r="H372" s="40">
        <v>2019.1</v>
      </c>
      <c r="I372" s="39">
        <v>2019.12</v>
      </c>
      <c r="J372" s="39" t="s">
        <v>931</v>
      </c>
      <c r="K372" s="22">
        <f t="shared" si="5"/>
        <v>10</v>
      </c>
      <c r="L372" s="46">
        <v>5</v>
      </c>
      <c r="M372" s="46">
        <v>0</v>
      </c>
      <c r="N372" s="46">
        <v>5</v>
      </c>
      <c r="O372" s="47">
        <v>40</v>
      </c>
      <c r="P372" s="39" t="s">
        <v>932</v>
      </c>
      <c r="Q372" s="39" t="s">
        <v>259</v>
      </c>
    </row>
    <row r="373" ht="60" spans="1:17">
      <c r="A373" s="6">
        <v>369</v>
      </c>
      <c r="B373" s="39">
        <v>2019</v>
      </c>
      <c r="C373" s="39" t="s">
        <v>152</v>
      </c>
      <c r="D373" s="39" t="s">
        <v>929</v>
      </c>
      <c r="E373" s="39" t="s">
        <v>933</v>
      </c>
      <c r="F373" s="39" t="s">
        <v>263</v>
      </c>
      <c r="G373" s="39" t="s">
        <v>278</v>
      </c>
      <c r="H373" s="40">
        <v>2019.1</v>
      </c>
      <c r="I373" s="39">
        <v>2019.12</v>
      </c>
      <c r="J373" s="39" t="s">
        <v>934</v>
      </c>
      <c r="K373" s="22">
        <f t="shared" si="5"/>
        <v>25</v>
      </c>
      <c r="L373" s="46">
        <v>5</v>
      </c>
      <c r="M373" s="46">
        <v>20</v>
      </c>
      <c r="N373" s="46">
        <v>0</v>
      </c>
      <c r="O373" s="47">
        <v>2</v>
      </c>
      <c r="P373" s="39" t="s">
        <v>935</v>
      </c>
      <c r="Q373" s="39" t="s">
        <v>259</v>
      </c>
    </row>
    <row r="374" ht="60" spans="1:17">
      <c r="A374" s="6">
        <v>370</v>
      </c>
      <c r="B374" s="39">
        <v>2019</v>
      </c>
      <c r="C374" s="39" t="s">
        <v>152</v>
      </c>
      <c r="D374" s="39" t="s">
        <v>929</v>
      </c>
      <c r="E374" s="39" t="s">
        <v>936</v>
      </c>
      <c r="F374" s="39" t="s">
        <v>263</v>
      </c>
      <c r="G374" s="39" t="s">
        <v>278</v>
      </c>
      <c r="H374" s="40">
        <v>2019.1</v>
      </c>
      <c r="I374" s="39">
        <v>2019.12</v>
      </c>
      <c r="J374" s="39" t="s">
        <v>937</v>
      </c>
      <c r="K374" s="22">
        <f t="shared" si="5"/>
        <v>40</v>
      </c>
      <c r="L374" s="46">
        <v>5</v>
      </c>
      <c r="M374" s="46">
        <v>35</v>
      </c>
      <c r="N374" s="46">
        <v>0</v>
      </c>
      <c r="O374" s="47">
        <v>5</v>
      </c>
      <c r="P374" s="39" t="s">
        <v>938</v>
      </c>
      <c r="Q374" s="39" t="s">
        <v>259</v>
      </c>
    </row>
    <row r="375" ht="24" spans="1:17">
      <c r="A375" s="6">
        <v>371</v>
      </c>
      <c r="B375" s="39">
        <v>2019</v>
      </c>
      <c r="C375" s="39" t="s">
        <v>152</v>
      </c>
      <c r="D375" s="39" t="s">
        <v>939</v>
      </c>
      <c r="E375" s="39" t="s">
        <v>940</v>
      </c>
      <c r="F375" s="39" t="s">
        <v>31</v>
      </c>
      <c r="G375" s="39" t="s">
        <v>23</v>
      </c>
      <c r="H375" s="39">
        <v>2019.1</v>
      </c>
      <c r="I375" s="39">
        <v>2019.12</v>
      </c>
      <c r="J375" s="39" t="s">
        <v>941</v>
      </c>
      <c r="K375" s="22">
        <f t="shared" si="5"/>
        <v>25</v>
      </c>
      <c r="L375" s="46">
        <v>5</v>
      </c>
      <c r="M375" s="46">
        <v>0</v>
      </c>
      <c r="N375" s="46">
        <v>20</v>
      </c>
      <c r="O375" s="47">
        <v>53</v>
      </c>
      <c r="P375" s="39" t="s">
        <v>942</v>
      </c>
      <c r="Q375" s="39" t="s">
        <v>259</v>
      </c>
    </row>
    <row r="376" ht="24" spans="1:17">
      <c r="A376" s="6">
        <v>372</v>
      </c>
      <c r="B376" s="39">
        <v>2019</v>
      </c>
      <c r="C376" s="39" t="s">
        <v>152</v>
      </c>
      <c r="D376" s="39" t="s">
        <v>939</v>
      </c>
      <c r="E376" s="39" t="s">
        <v>943</v>
      </c>
      <c r="F376" s="39" t="s">
        <v>263</v>
      </c>
      <c r="G376" s="39" t="s">
        <v>23</v>
      </c>
      <c r="H376" s="39">
        <v>2019.1</v>
      </c>
      <c r="I376" s="39">
        <v>2019.12</v>
      </c>
      <c r="J376" s="39" t="s">
        <v>944</v>
      </c>
      <c r="K376" s="22">
        <f t="shared" si="5"/>
        <v>40</v>
      </c>
      <c r="L376" s="46">
        <v>5</v>
      </c>
      <c r="M376" s="46">
        <v>0</v>
      </c>
      <c r="N376" s="46">
        <v>35</v>
      </c>
      <c r="O376" s="47">
        <v>53</v>
      </c>
      <c r="P376" s="39" t="s">
        <v>942</v>
      </c>
      <c r="Q376" s="39" t="s">
        <v>259</v>
      </c>
    </row>
    <row r="377" ht="24" spans="1:17">
      <c r="A377" s="6">
        <v>373</v>
      </c>
      <c r="B377" s="39">
        <v>2019</v>
      </c>
      <c r="C377" s="39" t="s">
        <v>152</v>
      </c>
      <c r="D377" s="39" t="s">
        <v>945</v>
      </c>
      <c r="E377" s="39" t="s">
        <v>493</v>
      </c>
      <c r="F377" s="39" t="s">
        <v>263</v>
      </c>
      <c r="G377" s="39" t="s">
        <v>23</v>
      </c>
      <c r="H377" s="39">
        <v>2019.1</v>
      </c>
      <c r="I377" s="39">
        <v>2019.12</v>
      </c>
      <c r="J377" s="39" t="s">
        <v>946</v>
      </c>
      <c r="K377" s="22">
        <f t="shared" si="5"/>
        <v>20</v>
      </c>
      <c r="L377" s="46">
        <v>5</v>
      </c>
      <c r="M377" s="46">
        <v>0</v>
      </c>
      <c r="N377" s="46">
        <v>15</v>
      </c>
      <c r="O377" s="47">
        <v>22</v>
      </c>
      <c r="P377" s="39" t="s">
        <v>258</v>
      </c>
      <c r="Q377" s="39" t="s">
        <v>259</v>
      </c>
    </row>
    <row r="378" ht="24" spans="1:17">
      <c r="A378" s="6">
        <v>374</v>
      </c>
      <c r="B378" s="39">
        <v>2019</v>
      </c>
      <c r="C378" s="39" t="s">
        <v>152</v>
      </c>
      <c r="D378" s="39" t="s">
        <v>947</v>
      </c>
      <c r="E378" s="39" t="s">
        <v>948</v>
      </c>
      <c r="F378" s="39" t="s">
        <v>263</v>
      </c>
      <c r="G378" s="39" t="s">
        <v>23</v>
      </c>
      <c r="H378" s="39">
        <v>2019.1</v>
      </c>
      <c r="I378" s="39">
        <v>2019.12</v>
      </c>
      <c r="J378" s="39" t="s">
        <v>949</v>
      </c>
      <c r="K378" s="22">
        <f t="shared" si="5"/>
        <v>10</v>
      </c>
      <c r="L378" s="46">
        <v>5</v>
      </c>
      <c r="M378" s="46"/>
      <c r="N378" s="46">
        <v>5</v>
      </c>
      <c r="O378" s="47">
        <v>60</v>
      </c>
      <c r="P378" s="39" t="s">
        <v>938</v>
      </c>
      <c r="Q378" s="39" t="s">
        <v>259</v>
      </c>
    </row>
    <row r="379" ht="24" spans="1:17">
      <c r="A379" s="6">
        <v>375</v>
      </c>
      <c r="B379" s="39">
        <v>2019</v>
      </c>
      <c r="C379" s="39" t="s">
        <v>152</v>
      </c>
      <c r="D379" s="39" t="s">
        <v>947</v>
      </c>
      <c r="E379" s="39" t="s">
        <v>950</v>
      </c>
      <c r="F379" s="39" t="s">
        <v>263</v>
      </c>
      <c r="G379" s="39" t="s">
        <v>23</v>
      </c>
      <c r="H379" s="39">
        <v>2019.1</v>
      </c>
      <c r="I379" s="39">
        <v>2019.12</v>
      </c>
      <c r="J379" s="39" t="s">
        <v>951</v>
      </c>
      <c r="K379" s="22">
        <f t="shared" si="5"/>
        <v>20</v>
      </c>
      <c r="L379" s="46">
        <v>5</v>
      </c>
      <c r="M379" s="46"/>
      <c r="N379" s="46">
        <v>15</v>
      </c>
      <c r="O379" s="47">
        <v>40</v>
      </c>
      <c r="P379" s="39" t="s">
        <v>258</v>
      </c>
      <c r="Q379" s="39" t="s">
        <v>259</v>
      </c>
    </row>
    <row r="380" ht="24" spans="1:17">
      <c r="A380" s="6">
        <v>376</v>
      </c>
      <c r="B380" s="39">
        <v>2019</v>
      </c>
      <c r="C380" s="39" t="s">
        <v>152</v>
      </c>
      <c r="D380" s="39" t="s">
        <v>952</v>
      </c>
      <c r="E380" s="39" t="s">
        <v>953</v>
      </c>
      <c r="F380" s="39" t="s">
        <v>263</v>
      </c>
      <c r="G380" s="39" t="s">
        <v>288</v>
      </c>
      <c r="H380" s="39">
        <v>2019.5</v>
      </c>
      <c r="I380" s="39">
        <v>2019.6</v>
      </c>
      <c r="J380" s="39" t="s">
        <v>954</v>
      </c>
      <c r="K380" s="22">
        <f t="shared" si="5"/>
        <v>5</v>
      </c>
      <c r="L380" s="46">
        <v>5</v>
      </c>
      <c r="M380" s="46">
        <v>0</v>
      </c>
      <c r="N380" s="46">
        <v>0</v>
      </c>
      <c r="O380" s="47">
        <v>21</v>
      </c>
      <c r="P380" s="39" t="s">
        <v>258</v>
      </c>
      <c r="Q380" s="39" t="s">
        <v>259</v>
      </c>
    </row>
    <row r="381" ht="24" spans="1:17">
      <c r="A381" s="6">
        <v>377</v>
      </c>
      <c r="B381" s="39">
        <v>2019</v>
      </c>
      <c r="C381" s="39" t="s">
        <v>152</v>
      </c>
      <c r="D381" s="39" t="s">
        <v>952</v>
      </c>
      <c r="E381" s="39" t="s">
        <v>955</v>
      </c>
      <c r="F381" s="39" t="s">
        <v>263</v>
      </c>
      <c r="G381" s="39" t="s">
        <v>23</v>
      </c>
      <c r="H381" s="39">
        <v>2019.7</v>
      </c>
      <c r="I381" s="39">
        <v>2019.9</v>
      </c>
      <c r="J381" s="39" t="s">
        <v>956</v>
      </c>
      <c r="K381" s="22">
        <f t="shared" si="5"/>
        <v>18</v>
      </c>
      <c r="L381" s="46">
        <v>5</v>
      </c>
      <c r="M381" s="46">
        <v>13</v>
      </c>
      <c r="N381" s="46">
        <v>0</v>
      </c>
      <c r="O381" s="47">
        <v>4</v>
      </c>
      <c r="P381" s="39" t="s">
        <v>938</v>
      </c>
      <c r="Q381" s="39" t="s">
        <v>259</v>
      </c>
    </row>
    <row r="382" ht="24" spans="1:17">
      <c r="A382" s="6">
        <v>378</v>
      </c>
      <c r="B382" s="39">
        <v>2019</v>
      </c>
      <c r="C382" s="39" t="s">
        <v>152</v>
      </c>
      <c r="D382" s="39" t="s">
        <v>952</v>
      </c>
      <c r="E382" s="39" t="s">
        <v>957</v>
      </c>
      <c r="F382" s="39" t="s">
        <v>263</v>
      </c>
      <c r="G382" s="39" t="s">
        <v>23</v>
      </c>
      <c r="H382" s="39">
        <v>2019.9</v>
      </c>
      <c r="I382" s="39">
        <v>2019.11</v>
      </c>
      <c r="J382" s="39" t="s">
        <v>958</v>
      </c>
      <c r="K382" s="22">
        <f t="shared" si="5"/>
        <v>7</v>
      </c>
      <c r="L382" s="46">
        <v>5</v>
      </c>
      <c r="M382" s="46">
        <v>2</v>
      </c>
      <c r="N382" s="46">
        <v>0</v>
      </c>
      <c r="O382" s="47">
        <v>7</v>
      </c>
      <c r="P382" s="39" t="s">
        <v>938</v>
      </c>
      <c r="Q382" s="39" t="s">
        <v>259</v>
      </c>
    </row>
    <row r="383" ht="24" spans="1:17">
      <c r="A383" s="6">
        <v>379</v>
      </c>
      <c r="B383" s="39">
        <v>2019</v>
      </c>
      <c r="C383" s="39" t="s">
        <v>152</v>
      </c>
      <c r="D383" s="39" t="s">
        <v>959</v>
      </c>
      <c r="E383" s="39" t="s">
        <v>960</v>
      </c>
      <c r="F383" s="39" t="s">
        <v>263</v>
      </c>
      <c r="G383" s="39" t="s">
        <v>23</v>
      </c>
      <c r="H383" s="39">
        <v>2019.1</v>
      </c>
      <c r="I383" s="39">
        <v>2019.12</v>
      </c>
      <c r="J383" s="39" t="s">
        <v>961</v>
      </c>
      <c r="K383" s="22">
        <f t="shared" si="5"/>
        <v>5</v>
      </c>
      <c r="L383" s="46">
        <v>5</v>
      </c>
      <c r="M383" s="46">
        <v>0</v>
      </c>
      <c r="N383" s="46">
        <v>0</v>
      </c>
      <c r="O383" s="47">
        <v>13</v>
      </c>
      <c r="P383" s="39" t="s">
        <v>938</v>
      </c>
      <c r="Q383" s="39" t="s">
        <v>259</v>
      </c>
    </row>
    <row r="384" ht="24" spans="1:17">
      <c r="A384" s="6">
        <v>380</v>
      </c>
      <c r="B384" s="39">
        <v>2019</v>
      </c>
      <c r="C384" s="39" t="s">
        <v>152</v>
      </c>
      <c r="D384" s="39" t="s">
        <v>959</v>
      </c>
      <c r="E384" s="39" t="s">
        <v>962</v>
      </c>
      <c r="F384" s="39" t="s">
        <v>263</v>
      </c>
      <c r="G384" s="39" t="s">
        <v>23</v>
      </c>
      <c r="H384" s="39">
        <v>2019.1</v>
      </c>
      <c r="I384" s="39">
        <v>2019.12</v>
      </c>
      <c r="J384" s="39" t="s">
        <v>963</v>
      </c>
      <c r="K384" s="22">
        <f t="shared" si="5"/>
        <v>5</v>
      </c>
      <c r="L384" s="46">
        <v>5</v>
      </c>
      <c r="M384" s="46">
        <v>0</v>
      </c>
      <c r="N384" s="46">
        <v>0</v>
      </c>
      <c r="O384" s="47">
        <v>13</v>
      </c>
      <c r="P384" s="39" t="s">
        <v>964</v>
      </c>
      <c r="Q384" s="39" t="s">
        <v>259</v>
      </c>
    </row>
    <row r="385" ht="24" spans="1:17">
      <c r="A385" s="6">
        <v>381</v>
      </c>
      <c r="B385" s="39">
        <v>2019</v>
      </c>
      <c r="C385" s="39" t="s">
        <v>152</v>
      </c>
      <c r="D385" s="39" t="s">
        <v>965</v>
      </c>
      <c r="E385" s="39" t="s">
        <v>943</v>
      </c>
      <c r="F385" s="39" t="s">
        <v>263</v>
      </c>
      <c r="G385" s="39" t="s">
        <v>23</v>
      </c>
      <c r="H385" s="39">
        <v>2019.1</v>
      </c>
      <c r="I385" s="39">
        <v>2019.12</v>
      </c>
      <c r="J385" s="39" t="s">
        <v>966</v>
      </c>
      <c r="K385" s="22">
        <f t="shared" si="5"/>
        <v>25</v>
      </c>
      <c r="L385" s="46">
        <v>10</v>
      </c>
      <c r="M385" s="46">
        <v>5</v>
      </c>
      <c r="N385" s="46">
        <v>10</v>
      </c>
      <c r="O385" s="47">
        <v>42</v>
      </c>
      <c r="P385" s="39" t="s">
        <v>938</v>
      </c>
      <c r="Q385" s="39" t="s">
        <v>259</v>
      </c>
    </row>
    <row r="386" ht="24" spans="1:17">
      <c r="A386" s="6">
        <v>382</v>
      </c>
      <c r="B386" s="39">
        <v>2019</v>
      </c>
      <c r="C386" s="39" t="s">
        <v>152</v>
      </c>
      <c r="D386" s="39" t="s">
        <v>965</v>
      </c>
      <c r="E386" s="39" t="s">
        <v>211</v>
      </c>
      <c r="F386" s="39" t="s">
        <v>31</v>
      </c>
      <c r="G386" s="39" t="s">
        <v>278</v>
      </c>
      <c r="H386" s="39">
        <v>2019.1</v>
      </c>
      <c r="I386" s="39">
        <v>2019.12</v>
      </c>
      <c r="J386" s="39" t="s">
        <v>212</v>
      </c>
      <c r="K386" s="22">
        <f t="shared" si="5"/>
        <v>20</v>
      </c>
      <c r="L386" s="46">
        <v>10</v>
      </c>
      <c r="M386" s="46">
        <v>2</v>
      </c>
      <c r="N386" s="46">
        <v>8</v>
      </c>
      <c r="O386" s="47">
        <v>42</v>
      </c>
      <c r="P386" s="39" t="s">
        <v>938</v>
      </c>
      <c r="Q386" s="39" t="s">
        <v>967</v>
      </c>
    </row>
    <row r="387" ht="60" spans="1:17">
      <c r="A387" s="6">
        <v>383</v>
      </c>
      <c r="B387" s="39">
        <v>2019</v>
      </c>
      <c r="C387" s="39" t="s">
        <v>152</v>
      </c>
      <c r="D387" s="39" t="s">
        <v>162</v>
      </c>
      <c r="E387" s="39" t="s">
        <v>968</v>
      </c>
      <c r="F387" s="39" t="s">
        <v>263</v>
      </c>
      <c r="G387" s="39" t="s">
        <v>278</v>
      </c>
      <c r="H387" s="39">
        <v>2019.4</v>
      </c>
      <c r="I387" s="39">
        <v>2019.7</v>
      </c>
      <c r="J387" s="39" t="s">
        <v>969</v>
      </c>
      <c r="K387" s="22">
        <f t="shared" si="5"/>
        <v>35</v>
      </c>
      <c r="L387" s="46">
        <v>10</v>
      </c>
      <c r="M387" s="46">
        <v>20</v>
      </c>
      <c r="N387" s="46">
        <v>5</v>
      </c>
      <c r="O387" s="47">
        <v>103</v>
      </c>
      <c r="P387" s="39" t="s">
        <v>970</v>
      </c>
      <c r="Q387" s="39" t="s">
        <v>259</v>
      </c>
    </row>
    <row r="388" ht="48" spans="1:17">
      <c r="A388" s="6">
        <v>384</v>
      </c>
      <c r="B388" s="39">
        <v>2019</v>
      </c>
      <c r="C388" s="39" t="s">
        <v>152</v>
      </c>
      <c r="D388" s="39" t="s">
        <v>162</v>
      </c>
      <c r="E388" s="39" t="s">
        <v>971</v>
      </c>
      <c r="F388" s="39" t="s">
        <v>263</v>
      </c>
      <c r="G388" s="39" t="s">
        <v>23</v>
      </c>
      <c r="H388" s="39">
        <v>2019.5</v>
      </c>
      <c r="I388" s="39">
        <v>2019.8</v>
      </c>
      <c r="J388" s="39" t="s">
        <v>972</v>
      </c>
      <c r="K388" s="22">
        <f t="shared" si="5"/>
        <v>30</v>
      </c>
      <c r="L388" s="46">
        <v>10</v>
      </c>
      <c r="M388" s="46">
        <v>20</v>
      </c>
      <c r="N388" s="46">
        <v>0</v>
      </c>
      <c r="O388" s="47">
        <v>103</v>
      </c>
      <c r="P388" s="39" t="s">
        <v>970</v>
      </c>
      <c r="Q388" s="39" t="s">
        <v>259</v>
      </c>
    </row>
    <row r="389" ht="36" spans="1:17">
      <c r="A389" s="6">
        <v>385</v>
      </c>
      <c r="B389" s="39">
        <v>2019</v>
      </c>
      <c r="C389" s="39" t="s">
        <v>152</v>
      </c>
      <c r="D389" s="39" t="s">
        <v>162</v>
      </c>
      <c r="E389" s="39" t="s">
        <v>973</v>
      </c>
      <c r="F389" s="39" t="s">
        <v>263</v>
      </c>
      <c r="G389" s="39" t="s">
        <v>23</v>
      </c>
      <c r="H389" s="39">
        <v>2019.5</v>
      </c>
      <c r="I389" s="39">
        <v>2019.8</v>
      </c>
      <c r="J389" s="39" t="s">
        <v>974</v>
      </c>
      <c r="K389" s="22">
        <f t="shared" si="5"/>
        <v>30</v>
      </c>
      <c r="L389" s="46">
        <v>10</v>
      </c>
      <c r="M389" s="46">
        <v>20</v>
      </c>
      <c r="N389" s="46">
        <v>0</v>
      </c>
      <c r="O389" s="47">
        <v>35</v>
      </c>
      <c r="P389" s="39" t="s">
        <v>970</v>
      </c>
      <c r="Q389" s="39" t="s">
        <v>259</v>
      </c>
    </row>
    <row r="390" ht="24" spans="1:17">
      <c r="A390" s="6">
        <v>386</v>
      </c>
      <c r="B390" s="39">
        <v>2019</v>
      </c>
      <c r="C390" s="39" t="s">
        <v>152</v>
      </c>
      <c r="D390" s="39" t="s">
        <v>162</v>
      </c>
      <c r="E390" s="39" t="s">
        <v>130</v>
      </c>
      <c r="F390" s="39" t="s">
        <v>263</v>
      </c>
      <c r="G390" s="39" t="s">
        <v>23</v>
      </c>
      <c r="H390" s="39">
        <v>2019.3</v>
      </c>
      <c r="I390" s="39">
        <v>2019.6</v>
      </c>
      <c r="J390" s="39" t="s">
        <v>163</v>
      </c>
      <c r="K390" s="22">
        <f t="shared" ref="K390:K453" si="6">SUM(L390:N390)</f>
        <v>60</v>
      </c>
      <c r="L390" s="46">
        <v>10</v>
      </c>
      <c r="M390" s="46">
        <v>40</v>
      </c>
      <c r="N390" s="46">
        <v>10</v>
      </c>
      <c r="O390" s="47">
        <v>103</v>
      </c>
      <c r="P390" s="39" t="s">
        <v>970</v>
      </c>
      <c r="Q390" s="39" t="s">
        <v>259</v>
      </c>
    </row>
    <row r="391" ht="36" spans="1:17">
      <c r="A391" s="6">
        <v>387</v>
      </c>
      <c r="B391" s="39">
        <v>2019</v>
      </c>
      <c r="C391" s="39" t="s">
        <v>152</v>
      </c>
      <c r="D391" s="39" t="s">
        <v>162</v>
      </c>
      <c r="E391" s="39" t="s">
        <v>975</v>
      </c>
      <c r="F391" s="39" t="s">
        <v>263</v>
      </c>
      <c r="G391" s="39" t="s">
        <v>278</v>
      </c>
      <c r="H391" s="39">
        <v>2019.5</v>
      </c>
      <c r="I391" s="39">
        <v>2019.1</v>
      </c>
      <c r="J391" s="39" t="s">
        <v>976</v>
      </c>
      <c r="K391" s="22">
        <f t="shared" si="6"/>
        <v>80</v>
      </c>
      <c r="L391" s="46">
        <v>10</v>
      </c>
      <c r="M391" s="46">
        <v>40</v>
      </c>
      <c r="N391" s="46">
        <v>30</v>
      </c>
      <c r="O391" s="47">
        <v>103</v>
      </c>
      <c r="P391" s="39" t="s">
        <v>970</v>
      </c>
      <c r="Q391" s="39" t="s">
        <v>259</v>
      </c>
    </row>
    <row r="392" ht="36" spans="1:17">
      <c r="A392" s="6">
        <v>388</v>
      </c>
      <c r="B392" s="39">
        <v>2019</v>
      </c>
      <c r="C392" s="39" t="s">
        <v>152</v>
      </c>
      <c r="D392" s="39" t="s">
        <v>977</v>
      </c>
      <c r="E392" s="39" t="s">
        <v>978</v>
      </c>
      <c r="F392" s="39" t="s">
        <v>263</v>
      </c>
      <c r="G392" s="39" t="s">
        <v>23</v>
      </c>
      <c r="H392" s="39">
        <v>2019.1</v>
      </c>
      <c r="I392" s="39">
        <v>2019.12</v>
      </c>
      <c r="J392" s="39" t="s">
        <v>979</v>
      </c>
      <c r="K392" s="22">
        <f t="shared" si="6"/>
        <v>20</v>
      </c>
      <c r="L392" s="46">
        <v>5</v>
      </c>
      <c r="M392" s="46">
        <v>0</v>
      </c>
      <c r="N392" s="46">
        <v>15</v>
      </c>
      <c r="O392" s="47">
        <v>18</v>
      </c>
      <c r="P392" s="39" t="s">
        <v>926</v>
      </c>
      <c r="Q392" s="39" t="s">
        <v>259</v>
      </c>
    </row>
    <row r="393" ht="24" spans="1:17">
      <c r="A393" s="6">
        <v>389</v>
      </c>
      <c r="B393" s="39">
        <v>2019</v>
      </c>
      <c r="C393" s="39" t="s">
        <v>152</v>
      </c>
      <c r="D393" s="39" t="s">
        <v>977</v>
      </c>
      <c r="E393" s="39" t="s">
        <v>980</v>
      </c>
      <c r="F393" s="39" t="s">
        <v>263</v>
      </c>
      <c r="G393" s="39" t="s">
        <v>23</v>
      </c>
      <c r="H393" s="39">
        <v>2019.1</v>
      </c>
      <c r="I393" s="39">
        <v>2019.12</v>
      </c>
      <c r="J393" s="39" t="s">
        <v>981</v>
      </c>
      <c r="K393" s="22">
        <f t="shared" si="6"/>
        <v>20</v>
      </c>
      <c r="L393" s="46">
        <v>5</v>
      </c>
      <c r="M393" s="46">
        <v>0</v>
      </c>
      <c r="N393" s="46">
        <v>15</v>
      </c>
      <c r="O393" s="47">
        <v>18</v>
      </c>
      <c r="P393" s="39" t="s">
        <v>926</v>
      </c>
      <c r="Q393" s="39" t="s">
        <v>259</v>
      </c>
    </row>
    <row r="394" ht="24" spans="1:17">
      <c r="A394" s="6">
        <v>390</v>
      </c>
      <c r="B394" s="39">
        <v>2019</v>
      </c>
      <c r="C394" s="39" t="s">
        <v>152</v>
      </c>
      <c r="D394" s="39" t="s">
        <v>977</v>
      </c>
      <c r="E394" s="39" t="s">
        <v>982</v>
      </c>
      <c r="F394" s="39" t="s">
        <v>263</v>
      </c>
      <c r="G394" s="39" t="s">
        <v>23</v>
      </c>
      <c r="H394" s="39">
        <v>2019.1</v>
      </c>
      <c r="I394" s="39">
        <v>2019.12</v>
      </c>
      <c r="J394" s="39" t="s">
        <v>983</v>
      </c>
      <c r="K394" s="22">
        <f t="shared" si="6"/>
        <v>25</v>
      </c>
      <c r="L394" s="46">
        <v>5</v>
      </c>
      <c r="M394" s="46">
        <v>0</v>
      </c>
      <c r="N394" s="46">
        <v>20</v>
      </c>
      <c r="O394" s="47">
        <v>18</v>
      </c>
      <c r="P394" s="39" t="s">
        <v>926</v>
      </c>
      <c r="Q394" s="39" t="s">
        <v>259</v>
      </c>
    </row>
    <row r="395" ht="24" spans="1:17">
      <c r="A395" s="6">
        <v>391</v>
      </c>
      <c r="B395" s="62">
        <v>2019</v>
      </c>
      <c r="C395" s="62" t="s">
        <v>152</v>
      </c>
      <c r="D395" s="62" t="s">
        <v>984</v>
      </c>
      <c r="E395" s="62" t="s">
        <v>493</v>
      </c>
      <c r="F395" s="39" t="s">
        <v>263</v>
      </c>
      <c r="G395" s="62" t="s">
        <v>23</v>
      </c>
      <c r="H395" s="62">
        <v>2019.1</v>
      </c>
      <c r="I395" s="62">
        <v>2019.12</v>
      </c>
      <c r="J395" s="62" t="s">
        <v>985</v>
      </c>
      <c r="K395" s="22">
        <f t="shared" si="6"/>
        <v>25</v>
      </c>
      <c r="L395" s="46">
        <v>5</v>
      </c>
      <c r="M395" s="71">
        <v>20</v>
      </c>
      <c r="N395" s="46">
        <v>0</v>
      </c>
      <c r="O395" s="72">
        <v>24</v>
      </c>
      <c r="P395" s="62" t="s">
        <v>938</v>
      </c>
      <c r="Q395" s="39" t="s">
        <v>259</v>
      </c>
    </row>
    <row r="396" ht="24" spans="1:17">
      <c r="A396" s="6">
        <v>392</v>
      </c>
      <c r="B396" s="39">
        <v>2019</v>
      </c>
      <c r="C396" s="39" t="s">
        <v>28</v>
      </c>
      <c r="D396" s="39" t="s">
        <v>986</v>
      </c>
      <c r="E396" s="39" t="s">
        <v>987</v>
      </c>
      <c r="F396" s="39" t="s">
        <v>263</v>
      </c>
      <c r="G396" s="39" t="s">
        <v>23</v>
      </c>
      <c r="H396" s="39">
        <v>2019.1</v>
      </c>
      <c r="I396" s="39">
        <v>2019.12</v>
      </c>
      <c r="J396" s="39" t="s">
        <v>988</v>
      </c>
      <c r="K396" s="22">
        <f t="shared" si="6"/>
        <v>56</v>
      </c>
      <c r="L396" s="46">
        <v>5</v>
      </c>
      <c r="M396" s="46">
        <v>51</v>
      </c>
      <c r="N396" s="46">
        <v>0</v>
      </c>
      <c r="O396" s="47">
        <v>6</v>
      </c>
      <c r="P396" s="39" t="s">
        <v>989</v>
      </c>
      <c r="Q396" s="39" t="s">
        <v>990</v>
      </c>
    </row>
    <row r="397" ht="24" spans="1:17">
      <c r="A397" s="6">
        <v>393</v>
      </c>
      <c r="B397" s="39">
        <v>2019</v>
      </c>
      <c r="C397" s="39" t="s">
        <v>28</v>
      </c>
      <c r="D397" s="39" t="s">
        <v>991</v>
      </c>
      <c r="E397" s="39" t="s">
        <v>992</v>
      </c>
      <c r="F397" s="39" t="s">
        <v>263</v>
      </c>
      <c r="G397" s="39" t="s">
        <v>23</v>
      </c>
      <c r="H397" s="39">
        <v>2019.1</v>
      </c>
      <c r="I397" s="39" t="s">
        <v>416</v>
      </c>
      <c r="J397" s="39" t="s">
        <v>993</v>
      </c>
      <c r="K397" s="22">
        <f t="shared" si="6"/>
        <v>20</v>
      </c>
      <c r="L397" s="46">
        <v>5</v>
      </c>
      <c r="M397" s="46">
        <v>15</v>
      </c>
      <c r="N397" s="46">
        <v>0</v>
      </c>
      <c r="O397" s="47">
        <v>25</v>
      </c>
      <c r="P397" s="39" t="s">
        <v>994</v>
      </c>
      <c r="Q397" s="39" t="s">
        <v>990</v>
      </c>
    </row>
    <row r="398" ht="24" spans="1:17">
      <c r="A398" s="6">
        <v>394</v>
      </c>
      <c r="B398" s="39">
        <v>2019</v>
      </c>
      <c r="C398" s="39" t="s">
        <v>28</v>
      </c>
      <c r="D398" s="39" t="s">
        <v>991</v>
      </c>
      <c r="E398" s="39" t="s">
        <v>995</v>
      </c>
      <c r="F398" s="39" t="s">
        <v>263</v>
      </c>
      <c r="G398" s="39" t="s">
        <v>23</v>
      </c>
      <c r="H398" s="39">
        <v>2019.1</v>
      </c>
      <c r="I398" s="39" t="s">
        <v>416</v>
      </c>
      <c r="J398" s="39" t="s">
        <v>996</v>
      </c>
      <c r="K398" s="22">
        <f t="shared" si="6"/>
        <v>60</v>
      </c>
      <c r="L398" s="46">
        <v>5</v>
      </c>
      <c r="M398" s="46"/>
      <c r="N398" s="46">
        <v>55</v>
      </c>
      <c r="O398" s="47">
        <v>23</v>
      </c>
      <c r="P398" s="39" t="s">
        <v>997</v>
      </c>
      <c r="Q398" s="39" t="s">
        <v>990</v>
      </c>
    </row>
    <row r="399" ht="24" spans="1:17">
      <c r="A399" s="6">
        <v>395</v>
      </c>
      <c r="B399" s="39">
        <v>2019</v>
      </c>
      <c r="C399" s="39" t="s">
        <v>28</v>
      </c>
      <c r="D399" s="39" t="s">
        <v>991</v>
      </c>
      <c r="E399" s="39" t="s">
        <v>998</v>
      </c>
      <c r="F399" s="39" t="s">
        <v>263</v>
      </c>
      <c r="G399" s="39" t="s">
        <v>23</v>
      </c>
      <c r="H399" s="39">
        <v>2019.1</v>
      </c>
      <c r="I399" s="39" t="s">
        <v>416</v>
      </c>
      <c r="J399" s="39" t="s">
        <v>999</v>
      </c>
      <c r="K399" s="22">
        <f t="shared" si="6"/>
        <v>20</v>
      </c>
      <c r="L399" s="46">
        <v>5</v>
      </c>
      <c r="M399" s="46">
        <v>15</v>
      </c>
      <c r="N399" s="46">
        <v>0</v>
      </c>
      <c r="O399" s="47">
        <v>28</v>
      </c>
      <c r="P399" s="39" t="s">
        <v>1000</v>
      </c>
      <c r="Q399" s="39" t="s">
        <v>990</v>
      </c>
    </row>
    <row r="400" ht="24" spans="1:17">
      <c r="A400" s="6">
        <v>396</v>
      </c>
      <c r="B400" s="39">
        <v>2019</v>
      </c>
      <c r="C400" s="39" t="s">
        <v>28</v>
      </c>
      <c r="D400" s="39" t="s">
        <v>991</v>
      </c>
      <c r="E400" s="39" t="s">
        <v>1001</v>
      </c>
      <c r="F400" s="39" t="s">
        <v>263</v>
      </c>
      <c r="G400" s="39" t="s">
        <v>288</v>
      </c>
      <c r="H400" s="39">
        <v>2019.1</v>
      </c>
      <c r="I400" s="39" t="s">
        <v>416</v>
      </c>
      <c r="J400" s="39" t="s">
        <v>1002</v>
      </c>
      <c r="K400" s="22">
        <f t="shared" si="6"/>
        <v>25</v>
      </c>
      <c r="L400" s="46">
        <v>5</v>
      </c>
      <c r="M400" s="46">
        <v>20</v>
      </c>
      <c r="N400" s="46">
        <v>0</v>
      </c>
      <c r="O400" s="47">
        <v>20</v>
      </c>
      <c r="P400" s="39" t="s">
        <v>1000</v>
      </c>
      <c r="Q400" s="39" t="s">
        <v>990</v>
      </c>
    </row>
    <row r="401" ht="24" spans="1:17">
      <c r="A401" s="6">
        <v>397</v>
      </c>
      <c r="B401" s="39">
        <v>2019</v>
      </c>
      <c r="C401" s="39" t="s">
        <v>28</v>
      </c>
      <c r="D401" s="39" t="s">
        <v>1003</v>
      </c>
      <c r="E401" s="39" t="s">
        <v>1004</v>
      </c>
      <c r="F401" s="39" t="s">
        <v>263</v>
      </c>
      <c r="G401" s="39" t="s">
        <v>278</v>
      </c>
      <c r="H401" s="39">
        <v>2019.5</v>
      </c>
      <c r="I401" s="39">
        <v>2019.8</v>
      </c>
      <c r="J401" s="39" t="s">
        <v>1005</v>
      </c>
      <c r="K401" s="22">
        <f t="shared" si="6"/>
        <v>12</v>
      </c>
      <c r="L401" s="46">
        <v>5</v>
      </c>
      <c r="M401" s="46">
        <v>3</v>
      </c>
      <c r="N401" s="46">
        <v>4</v>
      </c>
      <c r="O401" s="47">
        <v>6</v>
      </c>
      <c r="P401" s="39" t="s">
        <v>1006</v>
      </c>
      <c r="Q401" s="39" t="s">
        <v>990</v>
      </c>
    </row>
    <row r="402" ht="24" spans="1:17">
      <c r="A402" s="6">
        <v>398</v>
      </c>
      <c r="B402" s="39">
        <v>2019</v>
      </c>
      <c r="C402" s="39" t="s">
        <v>28</v>
      </c>
      <c r="D402" s="39" t="s">
        <v>1003</v>
      </c>
      <c r="E402" s="39" t="s">
        <v>1007</v>
      </c>
      <c r="F402" s="39" t="s">
        <v>263</v>
      </c>
      <c r="G402" s="39" t="s">
        <v>278</v>
      </c>
      <c r="H402" s="39">
        <v>2019.7</v>
      </c>
      <c r="I402" s="39">
        <v>2019.1</v>
      </c>
      <c r="J402" s="39" t="s">
        <v>1008</v>
      </c>
      <c r="K402" s="22">
        <f t="shared" si="6"/>
        <v>17</v>
      </c>
      <c r="L402" s="46">
        <v>5</v>
      </c>
      <c r="M402" s="46">
        <v>5</v>
      </c>
      <c r="N402" s="46">
        <v>7</v>
      </c>
      <c r="O402" s="47">
        <v>5</v>
      </c>
      <c r="P402" s="39" t="s">
        <v>1009</v>
      </c>
      <c r="Q402" s="39" t="s">
        <v>990</v>
      </c>
    </row>
    <row r="403" ht="24" spans="1:17">
      <c r="A403" s="6">
        <v>399</v>
      </c>
      <c r="B403" s="39">
        <v>2019</v>
      </c>
      <c r="C403" s="39" t="s">
        <v>28</v>
      </c>
      <c r="D403" s="39" t="s">
        <v>1010</v>
      </c>
      <c r="E403" s="39" t="s">
        <v>1011</v>
      </c>
      <c r="F403" s="39" t="s">
        <v>263</v>
      </c>
      <c r="G403" s="39" t="s">
        <v>274</v>
      </c>
      <c r="H403" s="39">
        <v>2019.1</v>
      </c>
      <c r="I403" s="39">
        <v>2019.12</v>
      </c>
      <c r="J403" s="39" t="s">
        <v>1012</v>
      </c>
      <c r="K403" s="22">
        <f t="shared" si="6"/>
        <v>20</v>
      </c>
      <c r="L403" s="46">
        <v>5</v>
      </c>
      <c r="M403" s="46">
        <v>5</v>
      </c>
      <c r="N403" s="46">
        <v>10</v>
      </c>
      <c r="O403" s="47">
        <v>125</v>
      </c>
      <c r="P403" s="39" t="s">
        <v>1009</v>
      </c>
      <c r="Q403" s="39" t="s">
        <v>990</v>
      </c>
    </row>
    <row r="404" ht="24" spans="1:17">
      <c r="A404" s="6">
        <v>400</v>
      </c>
      <c r="B404" s="39">
        <v>2019</v>
      </c>
      <c r="C404" s="39" t="s">
        <v>28</v>
      </c>
      <c r="D404" s="39" t="s">
        <v>1013</v>
      </c>
      <c r="E404" s="39" t="s">
        <v>794</v>
      </c>
      <c r="F404" s="39" t="s">
        <v>263</v>
      </c>
      <c r="G404" s="39" t="s">
        <v>274</v>
      </c>
      <c r="H404" s="39">
        <v>2019.1</v>
      </c>
      <c r="I404" s="39">
        <v>2020.12</v>
      </c>
      <c r="J404" s="39" t="s">
        <v>1014</v>
      </c>
      <c r="K404" s="22">
        <f t="shared" si="6"/>
        <v>150</v>
      </c>
      <c r="L404" s="46">
        <v>5</v>
      </c>
      <c r="M404" s="46">
        <v>50</v>
      </c>
      <c r="N404" s="46">
        <v>95</v>
      </c>
      <c r="O404" s="47">
        <v>280</v>
      </c>
      <c r="P404" s="39" t="s">
        <v>1015</v>
      </c>
      <c r="Q404" s="39" t="s">
        <v>990</v>
      </c>
    </row>
    <row r="405" ht="24" spans="1:17">
      <c r="A405" s="6">
        <v>401</v>
      </c>
      <c r="B405" s="39">
        <v>2019</v>
      </c>
      <c r="C405" s="39" t="s">
        <v>28</v>
      </c>
      <c r="D405" s="63" t="s">
        <v>1016</v>
      </c>
      <c r="E405" s="39" t="s">
        <v>1017</v>
      </c>
      <c r="F405" s="39" t="s">
        <v>263</v>
      </c>
      <c r="G405" s="39" t="s">
        <v>274</v>
      </c>
      <c r="H405" s="39">
        <v>2019.1</v>
      </c>
      <c r="I405" s="39">
        <v>2019.12</v>
      </c>
      <c r="J405" s="39" t="s">
        <v>1018</v>
      </c>
      <c r="K405" s="22">
        <f t="shared" si="6"/>
        <v>5</v>
      </c>
      <c r="L405" s="46">
        <v>5</v>
      </c>
      <c r="M405" s="46"/>
      <c r="N405" s="46">
        <v>0</v>
      </c>
      <c r="O405" s="47">
        <v>11</v>
      </c>
      <c r="P405" s="39" t="s">
        <v>1019</v>
      </c>
      <c r="Q405" s="63" t="s">
        <v>990</v>
      </c>
    </row>
    <row r="406" ht="24" spans="1:17">
      <c r="A406" s="6">
        <v>402</v>
      </c>
      <c r="B406" s="39">
        <v>2019</v>
      </c>
      <c r="C406" s="39" t="s">
        <v>28</v>
      </c>
      <c r="D406" s="63" t="s">
        <v>1016</v>
      </c>
      <c r="E406" s="39" t="s">
        <v>1020</v>
      </c>
      <c r="F406" s="39" t="s">
        <v>263</v>
      </c>
      <c r="G406" s="39" t="s">
        <v>274</v>
      </c>
      <c r="H406" s="39">
        <v>2019.1</v>
      </c>
      <c r="I406" s="39">
        <v>2019.12</v>
      </c>
      <c r="J406" s="39" t="s">
        <v>1021</v>
      </c>
      <c r="K406" s="22">
        <f t="shared" si="6"/>
        <v>10</v>
      </c>
      <c r="L406" s="46">
        <v>5</v>
      </c>
      <c r="M406" s="46">
        <v>2</v>
      </c>
      <c r="N406" s="46">
        <v>3</v>
      </c>
      <c r="O406" s="47">
        <v>7</v>
      </c>
      <c r="P406" s="39" t="s">
        <v>1019</v>
      </c>
      <c r="Q406" s="63" t="s">
        <v>990</v>
      </c>
    </row>
    <row r="407" ht="24" spans="1:17">
      <c r="A407" s="6">
        <v>403</v>
      </c>
      <c r="B407" s="39">
        <v>2019</v>
      </c>
      <c r="C407" s="39" t="s">
        <v>28</v>
      </c>
      <c r="D407" s="63" t="s">
        <v>1016</v>
      </c>
      <c r="E407" s="39" t="s">
        <v>1022</v>
      </c>
      <c r="F407" s="39" t="s">
        <v>263</v>
      </c>
      <c r="G407" s="39" t="s">
        <v>23</v>
      </c>
      <c r="H407" s="39">
        <v>2019.1</v>
      </c>
      <c r="I407" s="39">
        <v>2019.12</v>
      </c>
      <c r="J407" s="39" t="s">
        <v>1023</v>
      </c>
      <c r="K407" s="22">
        <f t="shared" si="6"/>
        <v>30</v>
      </c>
      <c r="L407" s="46">
        <v>5</v>
      </c>
      <c r="M407" s="46">
        <v>5</v>
      </c>
      <c r="N407" s="46">
        <v>20</v>
      </c>
      <c r="O407" s="47">
        <v>12</v>
      </c>
      <c r="P407" s="39" t="s">
        <v>1024</v>
      </c>
      <c r="Q407" s="63" t="s">
        <v>990</v>
      </c>
    </row>
    <row r="408" ht="24" spans="1:17">
      <c r="A408" s="6">
        <v>404</v>
      </c>
      <c r="B408" s="39">
        <v>2019</v>
      </c>
      <c r="C408" s="39" t="s">
        <v>28</v>
      </c>
      <c r="D408" s="39" t="s">
        <v>1025</v>
      </c>
      <c r="E408" s="39" t="s">
        <v>1026</v>
      </c>
      <c r="F408" s="39" t="s">
        <v>263</v>
      </c>
      <c r="G408" s="39" t="s">
        <v>23</v>
      </c>
      <c r="H408" s="40">
        <v>2019.1</v>
      </c>
      <c r="I408" s="39" t="s">
        <v>256</v>
      </c>
      <c r="J408" s="39" t="s">
        <v>1027</v>
      </c>
      <c r="K408" s="22">
        <f t="shared" si="6"/>
        <v>45</v>
      </c>
      <c r="L408" s="46">
        <v>5</v>
      </c>
      <c r="M408" s="46">
        <v>20</v>
      </c>
      <c r="N408" s="46">
        <v>20</v>
      </c>
      <c r="O408" s="47">
        <v>15</v>
      </c>
      <c r="P408" s="39" t="s">
        <v>1028</v>
      </c>
      <c r="Q408" s="39" t="s">
        <v>990</v>
      </c>
    </row>
    <row r="409" ht="24" spans="1:17">
      <c r="A409" s="6">
        <v>405</v>
      </c>
      <c r="B409" s="39">
        <v>2019</v>
      </c>
      <c r="C409" s="39" t="s">
        <v>28</v>
      </c>
      <c r="D409" s="39" t="s">
        <v>1025</v>
      </c>
      <c r="E409" s="39" t="s">
        <v>263</v>
      </c>
      <c r="F409" s="39" t="s">
        <v>263</v>
      </c>
      <c r="G409" s="39" t="s">
        <v>23</v>
      </c>
      <c r="H409" s="40">
        <v>2019.1</v>
      </c>
      <c r="I409" s="39" t="s">
        <v>256</v>
      </c>
      <c r="J409" s="39" t="s">
        <v>1029</v>
      </c>
      <c r="K409" s="22">
        <f t="shared" si="6"/>
        <v>60</v>
      </c>
      <c r="L409" s="46">
        <v>5</v>
      </c>
      <c r="M409" s="46">
        <v>25</v>
      </c>
      <c r="N409" s="46">
        <v>30</v>
      </c>
      <c r="O409" s="47">
        <v>26</v>
      </c>
      <c r="P409" s="39" t="s">
        <v>1009</v>
      </c>
      <c r="Q409" s="39" t="s">
        <v>990</v>
      </c>
    </row>
    <row r="410" ht="24" spans="1:17">
      <c r="A410" s="6">
        <v>406</v>
      </c>
      <c r="B410" s="39">
        <v>2019</v>
      </c>
      <c r="C410" s="39" t="s">
        <v>28</v>
      </c>
      <c r="D410" s="39" t="s">
        <v>1030</v>
      </c>
      <c r="E410" s="39" t="s">
        <v>1031</v>
      </c>
      <c r="F410" s="39" t="s">
        <v>263</v>
      </c>
      <c r="G410" s="39" t="s">
        <v>23</v>
      </c>
      <c r="H410" s="40">
        <v>2019.1</v>
      </c>
      <c r="I410" s="39" t="s">
        <v>256</v>
      </c>
      <c r="J410" s="39" t="s">
        <v>1032</v>
      </c>
      <c r="K410" s="22">
        <f t="shared" si="6"/>
        <v>30</v>
      </c>
      <c r="L410" s="46">
        <v>5</v>
      </c>
      <c r="M410" s="46">
        <v>10</v>
      </c>
      <c r="N410" s="46">
        <v>15</v>
      </c>
      <c r="O410" s="47">
        <v>180</v>
      </c>
      <c r="P410" s="39" t="s">
        <v>790</v>
      </c>
      <c r="Q410" s="39" t="s">
        <v>990</v>
      </c>
    </row>
    <row r="411" ht="24" spans="1:17">
      <c r="A411" s="6">
        <v>407</v>
      </c>
      <c r="B411" s="39">
        <v>2019</v>
      </c>
      <c r="C411" s="39" t="s">
        <v>28</v>
      </c>
      <c r="D411" s="39" t="s">
        <v>1030</v>
      </c>
      <c r="E411" s="39" t="s">
        <v>69</v>
      </c>
      <c r="F411" s="39" t="s">
        <v>263</v>
      </c>
      <c r="G411" s="39" t="s">
        <v>23</v>
      </c>
      <c r="H411" s="40">
        <v>2019.1</v>
      </c>
      <c r="I411" s="39" t="s">
        <v>256</v>
      </c>
      <c r="J411" s="39" t="s">
        <v>1033</v>
      </c>
      <c r="K411" s="22">
        <f t="shared" si="6"/>
        <v>90</v>
      </c>
      <c r="L411" s="46">
        <v>5</v>
      </c>
      <c r="M411" s="46">
        <v>20</v>
      </c>
      <c r="N411" s="46">
        <v>65</v>
      </c>
      <c r="O411" s="47">
        <v>100</v>
      </c>
      <c r="P411" s="39" t="s">
        <v>1034</v>
      </c>
      <c r="Q411" s="39" t="s">
        <v>990</v>
      </c>
    </row>
    <row r="412" ht="24" spans="1:17">
      <c r="A412" s="6">
        <v>408</v>
      </c>
      <c r="B412" s="39">
        <v>2019</v>
      </c>
      <c r="C412" s="39" t="s">
        <v>28</v>
      </c>
      <c r="D412" s="39" t="s">
        <v>1030</v>
      </c>
      <c r="E412" s="39" t="s">
        <v>1035</v>
      </c>
      <c r="F412" s="39" t="s">
        <v>263</v>
      </c>
      <c r="G412" s="39" t="s">
        <v>23</v>
      </c>
      <c r="H412" s="40">
        <v>2019.1</v>
      </c>
      <c r="I412" s="39" t="s">
        <v>256</v>
      </c>
      <c r="J412" s="39" t="s">
        <v>1036</v>
      </c>
      <c r="K412" s="22">
        <f t="shared" si="6"/>
        <v>80</v>
      </c>
      <c r="L412" s="46">
        <v>5</v>
      </c>
      <c r="M412" s="46">
        <v>25</v>
      </c>
      <c r="N412" s="46">
        <v>50</v>
      </c>
      <c r="O412" s="47">
        <v>180</v>
      </c>
      <c r="P412" s="39" t="s">
        <v>1024</v>
      </c>
      <c r="Q412" s="39" t="s">
        <v>990</v>
      </c>
    </row>
    <row r="413" ht="24" spans="1:17">
      <c r="A413" s="6">
        <v>409</v>
      </c>
      <c r="B413" s="39">
        <v>2019</v>
      </c>
      <c r="C413" s="39" t="s">
        <v>28</v>
      </c>
      <c r="D413" s="39" t="s">
        <v>1037</v>
      </c>
      <c r="E413" s="39" t="s">
        <v>1038</v>
      </c>
      <c r="F413" s="39" t="s">
        <v>263</v>
      </c>
      <c r="G413" s="39" t="s">
        <v>23</v>
      </c>
      <c r="H413" s="40">
        <v>2019.1</v>
      </c>
      <c r="I413" s="39" t="s">
        <v>256</v>
      </c>
      <c r="J413" s="39" t="s">
        <v>1039</v>
      </c>
      <c r="K413" s="22">
        <f t="shared" si="6"/>
        <v>50</v>
      </c>
      <c r="L413" s="46">
        <v>5</v>
      </c>
      <c r="M413" s="46">
        <v>23</v>
      </c>
      <c r="N413" s="46">
        <v>22</v>
      </c>
      <c r="O413" s="47">
        <v>13</v>
      </c>
      <c r="P413" s="39" t="s">
        <v>1028</v>
      </c>
      <c r="Q413" s="39" t="s">
        <v>990</v>
      </c>
    </row>
    <row r="414" ht="24" spans="1:17">
      <c r="A414" s="6">
        <v>410</v>
      </c>
      <c r="B414" s="39">
        <v>2019</v>
      </c>
      <c r="C414" s="39" t="s">
        <v>28</v>
      </c>
      <c r="D414" s="39" t="s">
        <v>1040</v>
      </c>
      <c r="E414" s="39" t="s">
        <v>72</v>
      </c>
      <c r="F414" s="39" t="s">
        <v>263</v>
      </c>
      <c r="G414" s="39" t="s">
        <v>23</v>
      </c>
      <c r="H414" s="39">
        <v>2019.1</v>
      </c>
      <c r="I414" s="39">
        <v>2020.12</v>
      </c>
      <c r="J414" s="39" t="s">
        <v>1041</v>
      </c>
      <c r="K414" s="22">
        <f t="shared" si="6"/>
        <v>80</v>
      </c>
      <c r="L414" s="46">
        <v>5</v>
      </c>
      <c r="M414" s="46">
        <v>50</v>
      </c>
      <c r="N414" s="46">
        <v>25</v>
      </c>
      <c r="O414" s="47">
        <v>260</v>
      </c>
      <c r="P414" s="39" t="s">
        <v>1028</v>
      </c>
      <c r="Q414" s="39" t="s">
        <v>558</v>
      </c>
    </row>
    <row r="415" ht="24" spans="1:17">
      <c r="A415" s="6">
        <v>411</v>
      </c>
      <c r="B415" s="39">
        <v>2019</v>
      </c>
      <c r="C415" s="39" t="s">
        <v>28</v>
      </c>
      <c r="D415" s="39" t="s">
        <v>1040</v>
      </c>
      <c r="E415" s="39" t="s">
        <v>69</v>
      </c>
      <c r="F415" s="39" t="s">
        <v>263</v>
      </c>
      <c r="G415" s="39" t="s">
        <v>23</v>
      </c>
      <c r="H415" s="39">
        <v>2019.1</v>
      </c>
      <c r="I415" s="39">
        <v>2020.12</v>
      </c>
      <c r="J415" s="39" t="s">
        <v>1042</v>
      </c>
      <c r="K415" s="22">
        <f t="shared" si="6"/>
        <v>100</v>
      </c>
      <c r="L415" s="46">
        <v>5</v>
      </c>
      <c r="M415" s="46">
        <v>50</v>
      </c>
      <c r="N415" s="46">
        <v>45</v>
      </c>
      <c r="O415" s="47">
        <v>300</v>
      </c>
      <c r="P415" s="39" t="s">
        <v>1009</v>
      </c>
      <c r="Q415" s="39" t="s">
        <v>558</v>
      </c>
    </row>
    <row r="416" ht="24" spans="1:17">
      <c r="A416" s="6">
        <v>412</v>
      </c>
      <c r="B416" s="39">
        <v>2019</v>
      </c>
      <c r="C416" s="39" t="s">
        <v>28</v>
      </c>
      <c r="D416" s="39" t="s">
        <v>1040</v>
      </c>
      <c r="E416" s="39" t="s">
        <v>1043</v>
      </c>
      <c r="F416" s="39" t="s">
        <v>263</v>
      </c>
      <c r="G416" s="39" t="s">
        <v>23</v>
      </c>
      <c r="H416" s="39">
        <v>2019.1</v>
      </c>
      <c r="I416" s="39">
        <v>2020.12</v>
      </c>
      <c r="J416" s="39" t="s">
        <v>1044</v>
      </c>
      <c r="K416" s="22">
        <f t="shared" si="6"/>
        <v>30</v>
      </c>
      <c r="L416" s="46">
        <v>5</v>
      </c>
      <c r="M416" s="46">
        <v>7</v>
      </c>
      <c r="N416" s="46">
        <v>18</v>
      </c>
      <c r="O416" s="47">
        <v>380</v>
      </c>
      <c r="P416" s="39" t="s">
        <v>1045</v>
      </c>
      <c r="Q416" s="39" t="s">
        <v>558</v>
      </c>
    </row>
    <row r="417" ht="24" spans="1:17">
      <c r="A417" s="6">
        <v>413</v>
      </c>
      <c r="B417" s="39">
        <v>2019</v>
      </c>
      <c r="C417" s="39" t="s">
        <v>28</v>
      </c>
      <c r="D417" s="39" t="s">
        <v>1040</v>
      </c>
      <c r="E417" s="39" t="s">
        <v>1046</v>
      </c>
      <c r="F417" s="39" t="s">
        <v>263</v>
      </c>
      <c r="G417" s="39" t="s">
        <v>23</v>
      </c>
      <c r="H417" s="39">
        <v>2019.1</v>
      </c>
      <c r="I417" s="39">
        <v>2020.12</v>
      </c>
      <c r="J417" s="39" t="s">
        <v>1040</v>
      </c>
      <c r="K417" s="22">
        <f t="shared" si="6"/>
        <v>30</v>
      </c>
      <c r="L417" s="46">
        <v>5</v>
      </c>
      <c r="M417" s="46">
        <v>5</v>
      </c>
      <c r="N417" s="46">
        <v>20</v>
      </c>
      <c r="O417" s="47">
        <v>717</v>
      </c>
      <c r="P417" s="39" t="s">
        <v>1047</v>
      </c>
      <c r="Q417" s="39" t="s">
        <v>558</v>
      </c>
    </row>
    <row r="418" ht="36" spans="1:17">
      <c r="A418" s="6">
        <v>414</v>
      </c>
      <c r="B418" s="39">
        <v>2019</v>
      </c>
      <c r="C418" s="39" t="s">
        <v>1048</v>
      </c>
      <c r="D418" s="39" t="s">
        <v>1049</v>
      </c>
      <c r="E418" s="39" t="s">
        <v>1050</v>
      </c>
      <c r="F418" s="39" t="s">
        <v>263</v>
      </c>
      <c r="G418" s="39" t="s">
        <v>23</v>
      </c>
      <c r="H418" s="40">
        <v>2019.1</v>
      </c>
      <c r="I418" s="39">
        <v>2019.11</v>
      </c>
      <c r="J418" s="39" t="s">
        <v>1051</v>
      </c>
      <c r="K418" s="22">
        <f t="shared" si="6"/>
        <v>8</v>
      </c>
      <c r="L418" s="46">
        <v>5</v>
      </c>
      <c r="M418" s="46"/>
      <c r="N418" s="46">
        <v>3</v>
      </c>
      <c r="O418" s="47">
        <v>25</v>
      </c>
      <c r="P418" s="39" t="s">
        <v>1052</v>
      </c>
      <c r="Q418" s="39" t="s">
        <v>1053</v>
      </c>
    </row>
    <row r="419" ht="48" spans="1:17">
      <c r="A419" s="6">
        <v>415</v>
      </c>
      <c r="B419" s="39">
        <v>2019</v>
      </c>
      <c r="C419" s="39" t="s">
        <v>1048</v>
      </c>
      <c r="D419" s="39" t="s">
        <v>1054</v>
      </c>
      <c r="E419" s="39" t="s">
        <v>1055</v>
      </c>
      <c r="F419" s="39" t="s">
        <v>263</v>
      </c>
      <c r="G419" s="39" t="s">
        <v>23</v>
      </c>
      <c r="H419" s="40">
        <v>2019.1</v>
      </c>
      <c r="I419" s="39">
        <v>2019.06</v>
      </c>
      <c r="J419" s="39" t="s">
        <v>1056</v>
      </c>
      <c r="K419" s="22">
        <f t="shared" si="6"/>
        <v>27</v>
      </c>
      <c r="L419" s="46">
        <v>5</v>
      </c>
      <c r="M419" s="46"/>
      <c r="N419" s="46">
        <v>22</v>
      </c>
      <c r="O419" s="47">
        <v>20</v>
      </c>
      <c r="P419" s="39" t="s">
        <v>1052</v>
      </c>
      <c r="Q419" s="39" t="s">
        <v>1057</v>
      </c>
    </row>
    <row r="420" ht="60" spans="1:17">
      <c r="A420" s="6">
        <v>416</v>
      </c>
      <c r="B420" s="39">
        <v>2019</v>
      </c>
      <c r="C420" s="39" t="s">
        <v>1048</v>
      </c>
      <c r="D420" s="39" t="s">
        <v>1058</v>
      </c>
      <c r="E420" s="39" t="s">
        <v>1059</v>
      </c>
      <c r="F420" s="39" t="s">
        <v>263</v>
      </c>
      <c r="G420" s="39" t="s">
        <v>274</v>
      </c>
      <c r="H420" s="40">
        <v>2019.1</v>
      </c>
      <c r="I420" s="39">
        <v>2019.08</v>
      </c>
      <c r="J420" s="39" t="s">
        <v>1060</v>
      </c>
      <c r="K420" s="22">
        <f t="shared" si="6"/>
        <v>6.2</v>
      </c>
      <c r="L420" s="46">
        <v>5</v>
      </c>
      <c r="M420" s="46"/>
      <c r="N420" s="46">
        <v>1.2</v>
      </c>
      <c r="O420" s="47">
        <v>1</v>
      </c>
      <c r="P420" s="39" t="s">
        <v>1061</v>
      </c>
      <c r="Q420" s="39" t="s">
        <v>1062</v>
      </c>
    </row>
    <row r="421" ht="36" spans="1:17">
      <c r="A421" s="6">
        <v>417</v>
      </c>
      <c r="B421" s="39">
        <v>2019</v>
      </c>
      <c r="C421" s="39" t="s">
        <v>1048</v>
      </c>
      <c r="D421" s="39" t="s">
        <v>1063</v>
      </c>
      <c r="E421" s="39" t="s">
        <v>1064</v>
      </c>
      <c r="F421" s="39" t="s">
        <v>263</v>
      </c>
      <c r="G421" s="39" t="s">
        <v>23</v>
      </c>
      <c r="H421" s="40">
        <v>2019.1</v>
      </c>
      <c r="I421" s="39">
        <v>2019.09</v>
      </c>
      <c r="J421" s="39" t="s">
        <v>1065</v>
      </c>
      <c r="K421" s="22">
        <f t="shared" si="6"/>
        <v>10</v>
      </c>
      <c r="L421" s="46">
        <v>5</v>
      </c>
      <c r="M421" s="46">
        <v>3</v>
      </c>
      <c r="N421" s="46">
        <v>2</v>
      </c>
      <c r="O421" s="47">
        <v>18</v>
      </c>
      <c r="P421" s="39" t="s">
        <v>1052</v>
      </c>
      <c r="Q421" s="39" t="s">
        <v>1053</v>
      </c>
    </row>
    <row r="422" ht="36" spans="1:17">
      <c r="A422" s="6">
        <v>418</v>
      </c>
      <c r="B422" s="39">
        <v>2019</v>
      </c>
      <c r="C422" s="39" t="s">
        <v>1048</v>
      </c>
      <c r="D422" s="39" t="s">
        <v>1066</v>
      </c>
      <c r="E422" s="39" t="s">
        <v>1064</v>
      </c>
      <c r="F422" s="39" t="s">
        <v>263</v>
      </c>
      <c r="G422" s="39" t="s">
        <v>23</v>
      </c>
      <c r="H422" s="40">
        <v>2019.1</v>
      </c>
      <c r="I422" s="39">
        <v>2019.11</v>
      </c>
      <c r="J422" s="39" t="s">
        <v>1067</v>
      </c>
      <c r="K422" s="22">
        <f t="shared" si="6"/>
        <v>12</v>
      </c>
      <c r="L422" s="46">
        <v>5</v>
      </c>
      <c r="M422" s="46"/>
      <c r="N422" s="46">
        <v>7</v>
      </c>
      <c r="O422" s="47">
        <v>10</v>
      </c>
      <c r="P422" s="39" t="s">
        <v>1052</v>
      </c>
      <c r="Q422" s="39" t="s">
        <v>1068</v>
      </c>
    </row>
    <row r="423" ht="48" spans="1:17">
      <c r="A423" s="6">
        <v>419</v>
      </c>
      <c r="B423" s="39">
        <v>2019</v>
      </c>
      <c r="C423" s="39" t="s">
        <v>1048</v>
      </c>
      <c r="D423" s="39" t="s">
        <v>1069</v>
      </c>
      <c r="E423" s="39" t="s">
        <v>150</v>
      </c>
      <c r="F423" s="39" t="s">
        <v>263</v>
      </c>
      <c r="G423" s="39" t="s">
        <v>23</v>
      </c>
      <c r="H423" s="40">
        <v>2019.1</v>
      </c>
      <c r="I423" s="39">
        <v>2019.09</v>
      </c>
      <c r="J423" s="39" t="s">
        <v>1070</v>
      </c>
      <c r="K423" s="22">
        <f t="shared" si="6"/>
        <v>144</v>
      </c>
      <c r="L423" s="46">
        <v>5</v>
      </c>
      <c r="M423" s="46"/>
      <c r="N423" s="46">
        <v>139</v>
      </c>
      <c r="O423" s="47">
        <v>8</v>
      </c>
      <c r="P423" s="39" t="s">
        <v>1071</v>
      </c>
      <c r="Q423" s="39" t="s">
        <v>1053</v>
      </c>
    </row>
    <row r="424" ht="36" spans="1:17">
      <c r="A424" s="6">
        <v>420</v>
      </c>
      <c r="B424" s="39">
        <v>2019</v>
      </c>
      <c r="C424" s="39" t="s">
        <v>1048</v>
      </c>
      <c r="D424" s="39" t="s">
        <v>1072</v>
      </c>
      <c r="E424" s="39" t="s">
        <v>906</v>
      </c>
      <c r="F424" s="39" t="s">
        <v>263</v>
      </c>
      <c r="G424" s="39" t="s">
        <v>23</v>
      </c>
      <c r="H424" s="40">
        <v>2019.1</v>
      </c>
      <c r="I424" s="39">
        <v>2019.11</v>
      </c>
      <c r="J424" s="39" t="s">
        <v>1073</v>
      </c>
      <c r="K424" s="22">
        <f t="shared" si="6"/>
        <v>11</v>
      </c>
      <c r="L424" s="46">
        <v>5</v>
      </c>
      <c r="M424" s="46"/>
      <c r="N424" s="46">
        <v>6</v>
      </c>
      <c r="O424" s="47">
        <v>10</v>
      </c>
      <c r="P424" s="39" t="s">
        <v>1052</v>
      </c>
      <c r="Q424" s="39" t="s">
        <v>1074</v>
      </c>
    </row>
    <row r="425" ht="36" spans="1:17">
      <c r="A425" s="6">
        <v>421</v>
      </c>
      <c r="B425" s="39">
        <v>2019</v>
      </c>
      <c r="C425" s="39" t="s">
        <v>1048</v>
      </c>
      <c r="D425" s="39" t="s">
        <v>1075</v>
      </c>
      <c r="E425" s="39" t="s">
        <v>1076</v>
      </c>
      <c r="F425" s="39" t="s">
        <v>263</v>
      </c>
      <c r="G425" s="39" t="s">
        <v>23</v>
      </c>
      <c r="H425" s="40">
        <v>2019.1</v>
      </c>
      <c r="I425" s="39">
        <v>2019.1</v>
      </c>
      <c r="J425" s="39" t="s">
        <v>1077</v>
      </c>
      <c r="K425" s="22">
        <f t="shared" si="6"/>
        <v>10</v>
      </c>
      <c r="L425" s="46">
        <v>5</v>
      </c>
      <c r="M425" s="46"/>
      <c r="N425" s="46">
        <v>5</v>
      </c>
      <c r="O425" s="47">
        <v>10</v>
      </c>
      <c r="P425" s="39" t="s">
        <v>1078</v>
      </c>
      <c r="Q425" s="39" t="s">
        <v>1053</v>
      </c>
    </row>
    <row r="426" ht="48" spans="1:17">
      <c r="A426" s="6">
        <v>422</v>
      </c>
      <c r="B426" s="39">
        <v>2019</v>
      </c>
      <c r="C426" s="39" t="s">
        <v>1048</v>
      </c>
      <c r="D426" s="39" t="s">
        <v>1079</v>
      </c>
      <c r="E426" s="39" t="s">
        <v>150</v>
      </c>
      <c r="F426" s="39" t="s">
        <v>263</v>
      </c>
      <c r="G426" s="39" t="s">
        <v>23</v>
      </c>
      <c r="H426" s="39">
        <v>2019.6</v>
      </c>
      <c r="I426" s="39">
        <v>2019.9</v>
      </c>
      <c r="J426" s="39" t="s">
        <v>1080</v>
      </c>
      <c r="K426" s="22">
        <f t="shared" si="6"/>
        <v>45</v>
      </c>
      <c r="L426" s="46">
        <v>5</v>
      </c>
      <c r="M426" s="46"/>
      <c r="N426" s="46">
        <v>40</v>
      </c>
      <c r="O426" s="47">
        <v>6</v>
      </c>
      <c r="P426" s="39" t="s">
        <v>1071</v>
      </c>
      <c r="Q426" s="39" t="s">
        <v>1053</v>
      </c>
    </row>
    <row r="427" ht="24" spans="1:17">
      <c r="A427" s="6">
        <v>423</v>
      </c>
      <c r="B427" s="39">
        <v>2019</v>
      </c>
      <c r="C427" s="53" t="s">
        <v>57</v>
      </c>
      <c r="D427" s="39" t="s">
        <v>1069</v>
      </c>
      <c r="E427" s="39" t="s">
        <v>1081</v>
      </c>
      <c r="F427" s="39" t="s">
        <v>263</v>
      </c>
      <c r="G427" s="39" t="s">
        <v>278</v>
      </c>
      <c r="H427" s="40">
        <v>2019.1</v>
      </c>
      <c r="I427" s="39">
        <v>2018.11</v>
      </c>
      <c r="J427" s="39" t="s">
        <v>1082</v>
      </c>
      <c r="K427" s="22">
        <f t="shared" si="6"/>
        <v>20</v>
      </c>
      <c r="L427" s="46">
        <v>5</v>
      </c>
      <c r="M427" s="46"/>
      <c r="N427" s="46">
        <v>15</v>
      </c>
      <c r="O427" s="47">
        <v>30</v>
      </c>
      <c r="P427" s="39" t="s">
        <v>492</v>
      </c>
      <c r="Q427" s="39" t="s">
        <v>259</v>
      </c>
    </row>
    <row r="428" ht="24" spans="1:17">
      <c r="A428" s="6">
        <v>424</v>
      </c>
      <c r="B428" s="39">
        <v>2019</v>
      </c>
      <c r="C428" s="53" t="s">
        <v>57</v>
      </c>
      <c r="D428" s="39" t="s">
        <v>1083</v>
      </c>
      <c r="E428" s="39" t="s">
        <v>1084</v>
      </c>
      <c r="F428" s="39" t="s">
        <v>263</v>
      </c>
      <c r="G428" s="39" t="s">
        <v>23</v>
      </c>
      <c r="H428" s="39">
        <v>2019.1</v>
      </c>
      <c r="I428" s="39">
        <v>2019.5</v>
      </c>
      <c r="J428" s="39" t="s">
        <v>1085</v>
      </c>
      <c r="K428" s="22">
        <f t="shared" si="6"/>
        <v>15</v>
      </c>
      <c r="L428" s="46">
        <v>5</v>
      </c>
      <c r="M428" s="46"/>
      <c r="N428" s="46">
        <v>10</v>
      </c>
      <c r="O428" s="47">
        <v>2</v>
      </c>
      <c r="P428" s="39" t="s">
        <v>970</v>
      </c>
      <c r="Q428" s="39" t="s">
        <v>259</v>
      </c>
    </row>
    <row r="429" ht="24" spans="1:17">
      <c r="A429" s="6">
        <v>425</v>
      </c>
      <c r="B429" s="39">
        <v>2019</v>
      </c>
      <c r="C429" s="53" t="s">
        <v>57</v>
      </c>
      <c r="D429" s="39" t="s">
        <v>1083</v>
      </c>
      <c r="E429" s="39" t="s">
        <v>1086</v>
      </c>
      <c r="F429" s="39" t="s">
        <v>263</v>
      </c>
      <c r="G429" s="39" t="s">
        <v>23</v>
      </c>
      <c r="H429" s="39">
        <v>2019.6</v>
      </c>
      <c r="I429" s="39">
        <v>2019.12</v>
      </c>
      <c r="J429" s="39" t="s">
        <v>1087</v>
      </c>
      <c r="K429" s="22">
        <f t="shared" si="6"/>
        <v>50</v>
      </c>
      <c r="L429" s="46">
        <v>5</v>
      </c>
      <c r="M429" s="46"/>
      <c r="N429" s="46">
        <v>45</v>
      </c>
      <c r="O429" s="47">
        <v>10</v>
      </c>
      <c r="P429" s="39" t="s">
        <v>492</v>
      </c>
      <c r="Q429" s="39" t="s">
        <v>259</v>
      </c>
    </row>
    <row r="430" ht="24" spans="1:17">
      <c r="A430" s="6">
        <v>426</v>
      </c>
      <c r="B430" s="39">
        <v>2019</v>
      </c>
      <c r="C430" s="53" t="s">
        <v>57</v>
      </c>
      <c r="D430" s="39" t="s">
        <v>1088</v>
      </c>
      <c r="E430" s="39" t="s">
        <v>1089</v>
      </c>
      <c r="F430" s="39" t="s">
        <v>263</v>
      </c>
      <c r="G430" s="39" t="s">
        <v>278</v>
      </c>
      <c r="H430" s="39">
        <v>2019.11</v>
      </c>
      <c r="I430" s="39">
        <v>2019.12</v>
      </c>
      <c r="J430" s="39" t="s">
        <v>200</v>
      </c>
      <c r="K430" s="22">
        <f t="shared" si="6"/>
        <v>10</v>
      </c>
      <c r="L430" s="46">
        <v>5</v>
      </c>
      <c r="M430" s="46"/>
      <c r="N430" s="46">
        <v>5</v>
      </c>
      <c r="O430" s="47">
        <v>2</v>
      </c>
      <c r="P430" s="39" t="s">
        <v>492</v>
      </c>
      <c r="Q430" s="39" t="s">
        <v>259</v>
      </c>
    </row>
    <row r="431" ht="24" spans="1:17">
      <c r="A431" s="6">
        <v>427</v>
      </c>
      <c r="B431" s="39">
        <v>2019</v>
      </c>
      <c r="C431" s="53" t="s">
        <v>57</v>
      </c>
      <c r="D431" s="39" t="s">
        <v>1088</v>
      </c>
      <c r="E431" s="39" t="s">
        <v>1090</v>
      </c>
      <c r="F431" s="39" t="s">
        <v>263</v>
      </c>
      <c r="G431" s="39" t="s">
        <v>278</v>
      </c>
      <c r="H431" s="39">
        <v>2019.11</v>
      </c>
      <c r="I431" s="39">
        <v>2019.12</v>
      </c>
      <c r="J431" s="39" t="s">
        <v>1091</v>
      </c>
      <c r="K431" s="22">
        <f t="shared" si="6"/>
        <v>6</v>
      </c>
      <c r="L431" s="46">
        <v>5</v>
      </c>
      <c r="M431" s="46"/>
      <c r="N431" s="46">
        <v>1</v>
      </c>
      <c r="O431" s="47">
        <v>3</v>
      </c>
      <c r="P431" s="39" t="s">
        <v>492</v>
      </c>
      <c r="Q431" s="39" t="s">
        <v>259</v>
      </c>
    </row>
    <row r="432" ht="24" spans="1:17">
      <c r="A432" s="6">
        <v>428</v>
      </c>
      <c r="B432" s="39">
        <v>2019</v>
      </c>
      <c r="C432" s="53" t="s">
        <v>57</v>
      </c>
      <c r="D432" s="39" t="s">
        <v>1092</v>
      </c>
      <c r="E432" s="39" t="s">
        <v>1093</v>
      </c>
      <c r="F432" s="39" t="s">
        <v>263</v>
      </c>
      <c r="G432" s="39" t="s">
        <v>23</v>
      </c>
      <c r="H432" s="39">
        <v>2019.5</v>
      </c>
      <c r="I432" s="39">
        <v>2019.8</v>
      </c>
      <c r="J432" s="39" t="s">
        <v>622</v>
      </c>
      <c r="K432" s="22">
        <f t="shared" si="6"/>
        <v>45</v>
      </c>
      <c r="L432" s="46">
        <v>5</v>
      </c>
      <c r="M432" s="46"/>
      <c r="N432" s="46">
        <v>40</v>
      </c>
      <c r="O432" s="47">
        <v>3</v>
      </c>
      <c r="P432" s="39" t="s">
        <v>970</v>
      </c>
      <c r="Q432" s="39" t="s">
        <v>259</v>
      </c>
    </row>
    <row r="433" ht="24" spans="1:17">
      <c r="A433" s="6">
        <v>429</v>
      </c>
      <c r="B433" s="39">
        <v>2019</v>
      </c>
      <c r="C433" s="53" t="s">
        <v>57</v>
      </c>
      <c r="D433" s="39" t="s">
        <v>1094</v>
      </c>
      <c r="E433" s="39" t="s">
        <v>1095</v>
      </c>
      <c r="F433" s="39" t="s">
        <v>263</v>
      </c>
      <c r="G433" s="39" t="s">
        <v>23</v>
      </c>
      <c r="H433" s="39">
        <v>2019.8</v>
      </c>
      <c r="I433" s="39">
        <v>2019.12</v>
      </c>
      <c r="J433" s="39" t="s">
        <v>1096</v>
      </c>
      <c r="K433" s="22">
        <f t="shared" si="6"/>
        <v>8</v>
      </c>
      <c r="L433" s="46">
        <v>5</v>
      </c>
      <c r="M433" s="46"/>
      <c r="N433" s="46">
        <v>3</v>
      </c>
      <c r="O433" s="47">
        <v>2</v>
      </c>
      <c r="P433" s="39" t="s">
        <v>970</v>
      </c>
      <c r="Q433" s="39" t="s">
        <v>259</v>
      </c>
    </row>
    <row r="434" ht="24" spans="1:17">
      <c r="A434" s="6">
        <v>430</v>
      </c>
      <c r="B434" s="39">
        <v>2019</v>
      </c>
      <c r="C434" s="53" t="s">
        <v>57</v>
      </c>
      <c r="D434" s="39" t="s">
        <v>1097</v>
      </c>
      <c r="E434" s="39" t="s">
        <v>1098</v>
      </c>
      <c r="F434" s="39" t="s">
        <v>263</v>
      </c>
      <c r="G434" s="39" t="s">
        <v>23</v>
      </c>
      <c r="H434" s="40">
        <v>2019.1</v>
      </c>
      <c r="I434" s="39">
        <v>2019.2</v>
      </c>
      <c r="J434" s="39" t="s">
        <v>1099</v>
      </c>
      <c r="K434" s="22">
        <f t="shared" si="6"/>
        <v>40</v>
      </c>
      <c r="L434" s="46">
        <v>5</v>
      </c>
      <c r="M434" s="46">
        <v>30</v>
      </c>
      <c r="N434" s="46">
        <v>5</v>
      </c>
      <c r="O434" s="47">
        <v>198</v>
      </c>
      <c r="P434" s="39" t="s">
        <v>1100</v>
      </c>
      <c r="Q434" s="39" t="s">
        <v>1101</v>
      </c>
    </row>
    <row r="435" ht="24" spans="1:17">
      <c r="A435" s="6">
        <v>431</v>
      </c>
      <c r="B435" s="39">
        <v>2019</v>
      </c>
      <c r="C435" s="53" t="s">
        <v>57</v>
      </c>
      <c r="D435" s="53" t="s">
        <v>1102</v>
      </c>
      <c r="E435" s="39" t="s">
        <v>1103</v>
      </c>
      <c r="F435" s="39" t="s">
        <v>263</v>
      </c>
      <c r="G435" s="39" t="s">
        <v>23</v>
      </c>
      <c r="H435" s="39">
        <v>2019.3</v>
      </c>
      <c r="I435" s="39">
        <v>2019.12</v>
      </c>
      <c r="J435" s="39" t="s">
        <v>1104</v>
      </c>
      <c r="K435" s="22">
        <f t="shared" si="6"/>
        <v>37</v>
      </c>
      <c r="L435" s="46">
        <v>5</v>
      </c>
      <c r="M435" s="46"/>
      <c r="N435" s="46">
        <v>32</v>
      </c>
      <c r="O435" s="47">
        <v>1</v>
      </c>
      <c r="P435" s="39" t="s">
        <v>970</v>
      </c>
      <c r="Q435" s="39" t="s">
        <v>259</v>
      </c>
    </row>
    <row r="436" ht="24" spans="1:17">
      <c r="A436" s="6">
        <v>432</v>
      </c>
      <c r="B436" s="39">
        <v>2019</v>
      </c>
      <c r="C436" s="53" t="s">
        <v>57</v>
      </c>
      <c r="D436" s="53" t="s">
        <v>1102</v>
      </c>
      <c r="E436" s="39" t="s">
        <v>1105</v>
      </c>
      <c r="F436" s="39" t="s">
        <v>263</v>
      </c>
      <c r="G436" s="39" t="s">
        <v>23</v>
      </c>
      <c r="H436" s="39">
        <v>2019.4</v>
      </c>
      <c r="I436" s="39">
        <v>2019.12</v>
      </c>
      <c r="J436" s="39" t="s">
        <v>1106</v>
      </c>
      <c r="K436" s="22">
        <f t="shared" si="6"/>
        <v>40</v>
      </c>
      <c r="L436" s="46">
        <v>5</v>
      </c>
      <c r="M436" s="46"/>
      <c r="N436" s="46">
        <v>35</v>
      </c>
      <c r="O436" s="47">
        <v>1</v>
      </c>
      <c r="P436" s="39" t="s">
        <v>970</v>
      </c>
      <c r="Q436" s="39" t="s">
        <v>259</v>
      </c>
    </row>
    <row r="437" ht="24" spans="1:17">
      <c r="A437" s="6">
        <v>433</v>
      </c>
      <c r="B437" s="39">
        <v>2019</v>
      </c>
      <c r="C437" s="53" t="s">
        <v>57</v>
      </c>
      <c r="D437" s="53" t="s">
        <v>1102</v>
      </c>
      <c r="E437" s="39" t="s">
        <v>1107</v>
      </c>
      <c r="F437" s="39" t="s">
        <v>263</v>
      </c>
      <c r="G437" s="39" t="s">
        <v>23</v>
      </c>
      <c r="H437" s="39">
        <v>2019.5</v>
      </c>
      <c r="I437" s="39">
        <v>2019.12</v>
      </c>
      <c r="J437" s="39" t="s">
        <v>1099</v>
      </c>
      <c r="K437" s="22">
        <f t="shared" si="6"/>
        <v>115</v>
      </c>
      <c r="L437" s="46">
        <v>5</v>
      </c>
      <c r="M437" s="46"/>
      <c r="N437" s="46">
        <v>110</v>
      </c>
      <c r="O437" s="47">
        <v>3</v>
      </c>
      <c r="P437" s="39" t="s">
        <v>970</v>
      </c>
      <c r="Q437" s="39" t="s">
        <v>259</v>
      </c>
    </row>
    <row r="438" ht="24" spans="1:17">
      <c r="A438" s="6">
        <v>434</v>
      </c>
      <c r="B438" s="39">
        <v>2019</v>
      </c>
      <c r="C438" s="53" t="s">
        <v>57</v>
      </c>
      <c r="D438" s="53" t="s">
        <v>1102</v>
      </c>
      <c r="E438" s="39" t="s">
        <v>1108</v>
      </c>
      <c r="F438" s="39" t="s">
        <v>263</v>
      </c>
      <c r="G438" s="39" t="s">
        <v>23</v>
      </c>
      <c r="H438" s="39">
        <v>2019.7</v>
      </c>
      <c r="I438" s="39">
        <v>2019.12</v>
      </c>
      <c r="J438" s="39" t="s">
        <v>557</v>
      </c>
      <c r="K438" s="22">
        <f t="shared" si="6"/>
        <v>41</v>
      </c>
      <c r="L438" s="46">
        <v>5</v>
      </c>
      <c r="M438" s="46"/>
      <c r="N438" s="46">
        <v>36</v>
      </c>
      <c r="O438" s="47">
        <v>1</v>
      </c>
      <c r="P438" s="39" t="s">
        <v>970</v>
      </c>
      <c r="Q438" s="39" t="s">
        <v>259</v>
      </c>
    </row>
    <row r="439" ht="24" spans="1:17">
      <c r="A439" s="6">
        <v>435</v>
      </c>
      <c r="B439" s="39">
        <v>2019</v>
      </c>
      <c r="C439" s="53" t="s">
        <v>57</v>
      </c>
      <c r="D439" s="53" t="s">
        <v>1102</v>
      </c>
      <c r="E439" s="39" t="s">
        <v>1109</v>
      </c>
      <c r="F439" s="39" t="s">
        <v>263</v>
      </c>
      <c r="G439" s="39" t="s">
        <v>23</v>
      </c>
      <c r="H439" s="39">
        <v>2019.4</v>
      </c>
      <c r="I439" s="39">
        <v>2019.12</v>
      </c>
      <c r="J439" s="39" t="s">
        <v>1110</v>
      </c>
      <c r="K439" s="22">
        <f t="shared" si="6"/>
        <v>15</v>
      </c>
      <c r="L439" s="46">
        <v>5</v>
      </c>
      <c r="M439" s="46"/>
      <c r="N439" s="46">
        <v>10</v>
      </c>
      <c r="O439" s="47">
        <v>1</v>
      </c>
      <c r="P439" s="39" t="s">
        <v>492</v>
      </c>
      <c r="Q439" s="39" t="s">
        <v>1101</v>
      </c>
    </row>
    <row r="440" ht="24" spans="1:17">
      <c r="A440" s="6">
        <v>436</v>
      </c>
      <c r="B440" s="39">
        <v>2019</v>
      </c>
      <c r="C440" s="53" t="s">
        <v>57</v>
      </c>
      <c r="D440" s="53" t="s">
        <v>1102</v>
      </c>
      <c r="E440" s="39" t="s">
        <v>1111</v>
      </c>
      <c r="F440" s="39" t="s">
        <v>263</v>
      </c>
      <c r="G440" s="39" t="s">
        <v>23</v>
      </c>
      <c r="H440" s="39">
        <v>2019.4</v>
      </c>
      <c r="I440" s="39">
        <v>2019.12</v>
      </c>
      <c r="J440" s="39" t="s">
        <v>622</v>
      </c>
      <c r="K440" s="22">
        <f t="shared" si="6"/>
        <v>10</v>
      </c>
      <c r="L440" s="46">
        <v>5</v>
      </c>
      <c r="M440" s="46"/>
      <c r="N440" s="46">
        <v>5</v>
      </c>
      <c r="O440" s="47">
        <v>1</v>
      </c>
      <c r="P440" s="39" t="s">
        <v>492</v>
      </c>
      <c r="Q440" s="39" t="s">
        <v>1101</v>
      </c>
    </row>
    <row r="441" ht="48" spans="1:17">
      <c r="A441" s="6">
        <v>437</v>
      </c>
      <c r="B441" s="39">
        <v>2019</v>
      </c>
      <c r="C441" s="64" t="s">
        <v>1112</v>
      </c>
      <c r="D441" s="65" t="s">
        <v>1113</v>
      </c>
      <c r="E441" s="64" t="s">
        <v>1114</v>
      </c>
      <c r="F441" s="64" t="s">
        <v>263</v>
      </c>
      <c r="G441" s="64" t="s">
        <v>274</v>
      </c>
      <c r="H441" s="40">
        <v>2019.1</v>
      </c>
      <c r="I441" s="73" t="s">
        <v>1115</v>
      </c>
      <c r="J441" s="64" t="s">
        <v>104</v>
      </c>
      <c r="K441" s="22">
        <f t="shared" si="6"/>
        <v>5</v>
      </c>
      <c r="L441" s="46">
        <v>5</v>
      </c>
      <c r="M441" s="74"/>
      <c r="N441" s="46">
        <v>0</v>
      </c>
      <c r="O441" s="75">
        <v>6</v>
      </c>
      <c r="P441" s="64" t="s">
        <v>1116</v>
      </c>
      <c r="Q441" s="64" t="s">
        <v>259</v>
      </c>
    </row>
    <row r="442" ht="36" spans="1:17">
      <c r="A442" s="6">
        <v>438</v>
      </c>
      <c r="B442" s="59">
        <v>2019</v>
      </c>
      <c r="C442" s="59" t="s">
        <v>1112</v>
      </c>
      <c r="D442" s="59" t="s">
        <v>1117</v>
      </c>
      <c r="E442" s="59" t="s">
        <v>1118</v>
      </c>
      <c r="F442" s="59" t="s">
        <v>263</v>
      </c>
      <c r="G442" s="59" t="s">
        <v>274</v>
      </c>
      <c r="H442" s="59">
        <v>2019.1</v>
      </c>
      <c r="I442" s="59">
        <v>2019.12</v>
      </c>
      <c r="J442" s="59" t="s">
        <v>1119</v>
      </c>
      <c r="K442" s="22">
        <f t="shared" si="6"/>
        <v>30</v>
      </c>
      <c r="L442" s="46">
        <v>5</v>
      </c>
      <c r="M442" s="76"/>
      <c r="N442" s="46">
        <v>25</v>
      </c>
      <c r="O442" s="77">
        <v>8</v>
      </c>
      <c r="P442" s="59" t="s">
        <v>1120</v>
      </c>
      <c r="Q442" s="64" t="s">
        <v>259</v>
      </c>
    </row>
    <row r="443" ht="24" spans="1:17">
      <c r="A443" s="6">
        <v>439</v>
      </c>
      <c r="B443" s="66">
        <v>2019</v>
      </c>
      <c r="C443" s="66" t="s">
        <v>1112</v>
      </c>
      <c r="D443" s="66" t="s">
        <v>1121</v>
      </c>
      <c r="E443" s="66" t="s">
        <v>1122</v>
      </c>
      <c r="F443" s="39" t="s">
        <v>263</v>
      </c>
      <c r="G443" s="66" t="s">
        <v>274</v>
      </c>
      <c r="H443" s="67">
        <v>2019.6</v>
      </c>
      <c r="I443" s="67" t="s">
        <v>796</v>
      </c>
      <c r="J443" s="66" t="s">
        <v>1123</v>
      </c>
      <c r="K443" s="22">
        <f t="shared" si="6"/>
        <v>60</v>
      </c>
      <c r="L443" s="46">
        <v>5</v>
      </c>
      <c r="M443" s="78"/>
      <c r="N443" s="46">
        <v>55</v>
      </c>
      <c r="O443" s="79">
        <v>1</v>
      </c>
      <c r="P443" s="66" t="s">
        <v>1124</v>
      </c>
      <c r="Q443" s="66" t="s">
        <v>259</v>
      </c>
    </row>
    <row r="444" ht="24" spans="1:17">
      <c r="A444" s="6">
        <v>440</v>
      </c>
      <c r="B444" s="39">
        <v>2019</v>
      </c>
      <c r="C444" s="68" t="s">
        <v>1112</v>
      </c>
      <c r="D444" s="68" t="s">
        <v>1125</v>
      </c>
      <c r="E444" s="68" t="s">
        <v>1122</v>
      </c>
      <c r="F444" s="39" t="s">
        <v>263</v>
      </c>
      <c r="G444" s="68" t="s">
        <v>274</v>
      </c>
      <c r="H444" s="68">
        <v>2019.6</v>
      </c>
      <c r="I444" s="68">
        <v>2019.12</v>
      </c>
      <c r="J444" s="68" t="s">
        <v>1126</v>
      </c>
      <c r="K444" s="22">
        <f t="shared" si="6"/>
        <v>30</v>
      </c>
      <c r="L444" s="46">
        <v>5</v>
      </c>
      <c r="M444" s="80"/>
      <c r="N444" s="46">
        <v>25</v>
      </c>
      <c r="O444" s="81">
        <v>3</v>
      </c>
      <c r="P444" s="68" t="s">
        <v>1127</v>
      </c>
      <c r="Q444" s="66" t="s">
        <v>259</v>
      </c>
    </row>
    <row r="445" ht="24" spans="1:17">
      <c r="A445" s="6">
        <v>441</v>
      </c>
      <c r="B445" s="39">
        <v>2019</v>
      </c>
      <c r="C445" s="68" t="s">
        <v>1112</v>
      </c>
      <c r="D445" s="68" t="s">
        <v>1125</v>
      </c>
      <c r="E445" s="68" t="s">
        <v>1128</v>
      </c>
      <c r="F445" s="39" t="s">
        <v>263</v>
      </c>
      <c r="G445" s="68" t="s">
        <v>274</v>
      </c>
      <c r="H445" s="68">
        <v>2019.6</v>
      </c>
      <c r="I445" s="68">
        <v>2019.12</v>
      </c>
      <c r="J445" s="68" t="s">
        <v>1126</v>
      </c>
      <c r="K445" s="22">
        <f t="shared" si="6"/>
        <v>30</v>
      </c>
      <c r="L445" s="46">
        <v>5</v>
      </c>
      <c r="M445" s="80"/>
      <c r="N445" s="46">
        <v>25</v>
      </c>
      <c r="O445" s="81">
        <v>2</v>
      </c>
      <c r="P445" s="68" t="s">
        <v>1129</v>
      </c>
      <c r="Q445" s="66" t="s">
        <v>259</v>
      </c>
    </row>
    <row r="446" ht="24" spans="1:17">
      <c r="A446" s="6">
        <v>442</v>
      </c>
      <c r="B446" s="39">
        <v>2019</v>
      </c>
      <c r="C446" s="68" t="s">
        <v>1112</v>
      </c>
      <c r="D446" s="68" t="s">
        <v>1125</v>
      </c>
      <c r="E446" s="68" t="s">
        <v>1130</v>
      </c>
      <c r="F446" s="39" t="s">
        <v>263</v>
      </c>
      <c r="G446" s="68" t="s">
        <v>274</v>
      </c>
      <c r="H446" s="68">
        <v>2019.6</v>
      </c>
      <c r="I446" s="68">
        <v>2019.12</v>
      </c>
      <c r="J446" s="68" t="s">
        <v>1131</v>
      </c>
      <c r="K446" s="22">
        <f t="shared" si="6"/>
        <v>40</v>
      </c>
      <c r="L446" s="46">
        <v>5</v>
      </c>
      <c r="M446" s="80"/>
      <c r="N446" s="46">
        <v>35</v>
      </c>
      <c r="O446" s="81">
        <v>12</v>
      </c>
      <c r="P446" s="68" t="s">
        <v>1132</v>
      </c>
      <c r="Q446" s="66" t="s">
        <v>259</v>
      </c>
    </row>
    <row r="447" ht="24" spans="1:17">
      <c r="A447" s="6">
        <v>443</v>
      </c>
      <c r="B447" s="39">
        <v>2019</v>
      </c>
      <c r="C447" s="69" t="s">
        <v>1112</v>
      </c>
      <c r="D447" s="68" t="s">
        <v>1133</v>
      </c>
      <c r="E447" s="68" t="s">
        <v>371</v>
      </c>
      <c r="F447" s="39" t="s">
        <v>263</v>
      </c>
      <c r="G447" s="68" t="s">
        <v>278</v>
      </c>
      <c r="H447" s="68">
        <v>2019.1</v>
      </c>
      <c r="I447" s="68">
        <v>2019.12</v>
      </c>
      <c r="J447" s="68" t="s">
        <v>1134</v>
      </c>
      <c r="K447" s="22">
        <f t="shared" si="6"/>
        <v>30</v>
      </c>
      <c r="L447" s="46">
        <v>5</v>
      </c>
      <c r="M447" s="80"/>
      <c r="N447" s="46">
        <v>25</v>
      </c>
      <c r="O447" s="81">
        <v>28</v>
      </c>
      <c r="P447" s="68" t="s">
        <v>1135</v>
      </c>
      <c r="Q447" s="66" t="s">
        <v>259</v>
      </c>
    </row>
    <row r="448" ht="48" spans="1:17">
      <c r="A448" s="6">
        <v>444</v>
      </c>
      <c r="B448" s="70">
        <v>2019</v>
      </c>
      <c r="C448" s="39" t="s">
        <v>40</v>
      </c>
      <c r="D448" s="39" t="s">
        <v>1136</v>
      </c>
      <c r="E448" s="39" t="s">
        <v>1137</v>
      </c>
      <c r="F448" s="39" t="s">
        <v>263</v>
      </c>
      <c r="G448" s="39" t="s">
        <v>278</v>
      </c>
      <c r="H448" s="40">
        <v>2019.1</v>
      </c>
      <c r="I448" s="39" t="s">
        <v>1138</v>
      </c>
      <c r="J448" s="39" t="s">
        <v>1139</v>
      </c>
      <c r="K448" s="22">
        <f t="shared" si="6"/>
        <v>16</v>
      </c>
      <c r="L448" s="46">
        <v>5</v>
      </c>
      <c r="M448" s="46"/>
      <c r="N448" s="46">
        <v>11</v>
      </c>
      <c r="O448" s="47">
        <v>350</v>
      </c>
      <c r="P448" s="39" t="s">
        <v>1140</v>
      </c>
      <c r="Q448" s="39" t="s">
        <v>1141</v>
      </c>
    </row>
    <row r="449" ht="24" spans="1:17">
      <c r="A449" s="6">
        <v>445</v>
      </c>
      <c r="B449" s="70">
        <v>2019</v>
      </c>
      <c r="C449" s="39" t="s">
        <v>40</v>
      </c>
      <c r="D449" s="39" t="s">
        <v>1136</v>
      </c>
      <c r="E449" s="39" t="s">
        <v>241</v>
      </c>
      <c r="F449" s="39" t="s">
        <v>263</v>
      </c>
      <c r="G449" s="39" t="s">
        <v>23</v>
      </c>
      <c r="H449" s="40">
        <v>2019.1</v>
      </c>
      <c r="I449" s="39" t="s">
        <v>1142</v>
      </c>
      <c r="J449" s="39" t="s">
        <v>1143</v>
      </c>
      <c r="K449" s="22">
        <f t="shared" si="6"/>
        <v>14</v>
      </c>
      <c r="L449" s="46">
        <v>5</v>
      </c>
      <c r="M449" s="46"/>
      <c r="N449" s="46">
        <v>9</v>
      </c>
      <c r="O449" s="47">
        <v>180</v>
      </c>
      <c r="P449" s="39" t="s">
        <v>1144</v>
      </c>
      <c r="Q449" s="39" t="s">
        <v>1141</v>
      </c>
    </row>
    <row r="450" ht="36" spans="1:17">
      <c r="A450" s="6">
        <v>446</v>
      </c>
      <c r="B450" s="70">
        <v>2019</v>
      </c>
      <c r="C450" s="39" t="s">
        <v>40</v>
      </c>
      <c r="D450" s="39" t="s">
        <v>1136</v>
      </c>
      <c r="E450" s="39" t="s">
        <v>1145</v>
      </c>
      <c r="F450" s="39" t="s">
        <v>263</v>
      </c>
      <c r="G450" s="39" t="s">
        <v>278</v>
      </c>
      <c r="H450" s="40">
        <v>2019.1</v>
      </c>
      <c r="I450" s="39" t="s">
        <v>1146</v>
      </c>
      <c r="J450" s="39" t="s">
        <v>1147</v>
      </c>
      <c r="K450" s="22">
        <f t="shared" si="6"/>
        <v>10</v>
      </c>
      <c r="L450" s="46">
        <v>5</v>
      </c>
      <c r="M450" s="46"/>
      <c r="N450" s="46">
        <v>5</v>
      </c>
      <c r="O450" s="47">
        <v>100</v>
      </c>
      <c r="P450" s="39" t="s">
        <v>1148</v>
      </c>
      <c r="Q450" s="39" t="s">
        <v>1149</v>
      </c>
    </row>
    <row r="451" ht="24" spans="1:17">
      <c r="A451" s="6">
        <v>447</v>
      </c>
      <c r="B451" s="70">
        <v>2019</v>
      </c>
      <c r="C451" s="39" t="s">
        <v>40</v>
      </c>
      <c r="D451" s="39" t="s">
        <v>1150</v>
      </c>
      <c r="E451" s="39" t="s">
        <v>1151</v>
      </c>
      <c r="F451" s="39" t="s">
        <v>263</v>
      </c>
      <c r="G451" s="39" t="s">
        <v>278</v>
      </c>
      <c r="H451" s="39">
        <v>2019.1</v>
      </c>
      <c r="I451" s="39">
        <v>2019.3</v>
      </c>
      <c r="J451" s="39" t="s">
        <v>1152</v>
      </c>
      <c r="K451" s="22">
        <f t="shared" si="6"/>
        <v>18</v>
      </c>
      <c r="L451" s="46">
        <v>5</v>
      </c>
      <c r="M451" s="46"/>
      <c r="N451" s="46">
        <v>13</v>
      </c>
      <c r="O451" s="47">
        <v>96</v>
      </c>
      <c r="P451" s="39" t="s">
        <v>434</v>
      </c>
      <c r="Q451" s="39" t="s">
        <v>1149</v>
      </c>
    </row>
    <row r="452" ht="24" spans="1:17">
      <c r="A452" s="6">
        <v>448</v>
      </c>
      <c r="B452" s="70">
        <v>2019</v>
      </c>
      <c r="C452" s="39" t="s">
        <v>40</v>
      </c>
      <c r="D452" s="39" t="s">
        <v>1153</v>
      </c>
      <c r="E452" s="39" t="s">
        <v>196</v>
      </c>
      <c r="F452" s="39" t="s">
        <v>263</v>
      </c>
      <c r="G452" s="39" t="s">
        <v>23</v>
      </c>
      <c r="H452" s="39">
        <v>2019.4</v>
      </c>
      <c r="I452" s="39">
        <v>2020.1</v>
      </c>
      <c r="J452" s="39" t="s">
        <v>1154</v>
      </c>
      <c r="K452" s="22">
        <f t="shared" si="6"/>
        <v>24</v>
      </c>
      <c r="L452" s="46">
        <v>5</v>
      </c>
      <c r="M452" s="46"/>
      <c r="N452" s="46">
        <v>19</v>
      </c>
      <c r="O452" s="47">
        <v>58</v>
      </c>
      <c r="P452" s="39" t="s">
        <v>1155</v>
      </c>
      <c r="Q452" s="39" t="s">
        <v>423</v>
      </c>
    </row>
    <row r="453" ht="24" spans="1:17">
      <c r="A453" s="6">
        <v>449</v>
      </c>
      <c r="B453" s="70">
        <v>2019</v>
      </c>
      <c r="C453" s="39" t="s">
        <v>40</v>
      </c>
      <c r="D453" s="39" t="s">
        <v>1156</v>
      </c>
      <c r="E453" s="39" t="s">
        <v>1157</v>
      </c>
      <c r="F453" s="39" t="s">
        <v>263</v>
      </c>
      <c r="G453" s="39" t="s">
        <v>23</v>
      </c>
      <c r="H453" s="39">
        <v>2019.3</v>
      </c>
      <c r="I453" s="39">
        <v>2019.11</v>
      </c>
      <c r="J453" s="39" t="s">
        <v>1158</v>
      </c>
      <c r="K453" s="22">
        <f t="shared" si="6"/>
        <v>9</v>
      </c>
      <c r="L453" s="46">
        <v>5</v>
      </c>
      <c r="M453" s="46"/>
      <c r="N453" s="46">
        <v>4</v>
      </c>
      <c r="O453" s="47">
        <v>80</v>
      </c>
      <c r="P453" s="39" t="s">
        <v>1159</v>
      </c>
      <c r="Q453" s="39" t="s">
        <v>1149</v>
      </c>
    </row>
    <row r="454" ht="24" spans="1:17">
      <c r="A454" s="6">
        <v>450</v>
      </c>
      <c r="B454" s="70">
        <v>2019</v>
      </c>
      <c r="C454" s="39" t="s">
        <v>40</v>
      </c>
      <c r="D454" s="39" t="s">
        <v>1160</v>
      </c>
      <c r="E454" s="82" t="s">
        <v>1161</v>
      </c>
      <c r="F454" s="39" t="s">
        <v>263</v>
      </c>
      <c r="G454" s="39" t="s">
        <v>288</v>
      </c>
      <c r="H454" s="40">
        <v>2019.1</v>
      </c>
      <c r="I454" s="53">
        <v>2019.1</v>
      </c>
      <c r="J454" s="39" t="s">
        <v>1162</v>
      </c>
      <c r="K454" s="22">
        <f t="shared" ref="K454:K517" si="7">SUM(L454:N454)</f>
        <v>6.5</v>
      </c>
      <c r="L454" s="46">
        <v>5</v>
      </c>
      <c r="M454" s="84"/>
      <c r="N454" s="46">
        <v>1.5</v>
      </c>
      <c r="O454" s="85">
        <v>18</v>
      </c>
      <c r="P454" s="39" t="s">
        <v>434</v>
      </c>
      <c r="Q454" s="39" t="s">
        <v>1149</v>
      </c>
    </row>
    <row r="455" ht="24" spans="1:17">
      <c r="A455" s="6">
        <v>451</v>
      </c>
      <c r="B455" s="70">
        <v>2019</v>
      </c>
      <c r="C455" s="39" t="s">
        <v>40</v>
      </c>
      <c r="D455" s="39" t="s">
        <v>1160</v>
      </c>
      <c r="E455" s="82" t="s">
        <v>1161</v>
      </c>
      <c r="F455" s="39" t="s">
        <v>263</v>
      </c>
      <c r="G455" s="39" t="s">
        <v>288</v>
      </c>
      <c r="H455" s="40">
        <v>2019.1</v>
      </c>
      <c r="I455" s="53">
        <v>2019.1</v>
      </c>
      <c r="J455" s="39" t="s">
        <v>1163</v>
      </c>
      <c r="K455" s="22">
        <f t="shared" si="7"/>
        <v>6</v>
      </c>
      <c r="L455" s="46">
        <v>5</v>
      </c>
      <c r="M455" s="84"/>
      <c r="N455" s="46">
        <v>1</v>
      </c>
      <c r="O455" s="85">
        <v>16</v>
      </c>
      <c r="P455" s="39" t="s">
        <v>434</v>
      </c>
      <c r="Q455" s="39" t="s">
        <v>1149</v>
      </c>
    </row>
    <row r="456" ht="24" spans="1:17">
      <c r="A456" s="6">
        <v>452</v>
      </c>
      <c r="B456" s="70">
        <v>2019</v>
      </c>
      <c r="C456" s="39" t="s">
        <v>40</v>
      </c>
      <c r="D456" s="39" t="s">
        <v>1164</v>
      </c>
      <c r="E456" s="39" t="s">
        <v>1165</v>
      </c>
      <c r="F456" s="39" t="s">
        <v>263</v>
      </c>
      <c r="G456" s="39" t="s">
        <v>274</v>
      </c>
      <c r="H456" s="39">
        <v>2019.1</v>
      </c>
      <c r="I456" s="39">
        <v>2019.3</v>
      </c>
      <c r="J456" s="39" t="s">
        <v>1166</v>
      </c>
      <c r="K456" s="22">
        <f t="shared" si="7"/>
        <v>12</v>
      </c>
      <c r="L456" s="46">
        <v>5</v>
      </c>
      <c r="M456" s="46"/>
      <c r="N456" s="46">
        <v>7</v>
      </c>
      <c r="O456" s="47">
        <v>35</v>
      </c>
      <c r="P456" s="39" t="s">
        <v>434</v>
      </c>
      <c r="Q456" s="39" t="s">
        <v>1149</v>
      </c>
    </row>
    <row r="457" ht="24" spans="1:17">
      <c r="A457" s="6">
        <v>453</v>
      </c>
      <c r="B457" s="70">
        <v>2019</v>
      </c>
      <c r="C457" s="39" t="s">
        <v>60</v>
      </c>
      <c r="D457" s="39" t="s">
        <v>1167</v>
      </c>
      <c r="E457" s="39" t="s">
        <v>1168</v>
      </c>
      <c r="F457" s="39" t="s">
        <v>263</v>
      </c>
      <c r="G457" s="39" t="s">
        <v>23</v>
      </c>
      <c r="H457" s="39">
        <v>2019.4</v>
      </c>
      <c r="I457" s="39">
        <v>2019.6</v>
      </c>
      <c r="J457" s="39" t="s">
        <v>1169</v>
      </c>
      <c r="K457" s="22">
        <f t="shared" si="7"/>
        <v>9.2</v>
      </c>
      <c r="L457" s="46">
        <v>5</v>
      </c>
      <c r="M457" s="46"/>
      <c r="N457" s="46">
        <v>4.2</v>
      </c>
      <c r="O457" s="47">
        <v>3</v>
      </c>
      <c r="P457" s="39" t="s">
        <v>422</v>
      </c>
      <c r="Q457" s="39" t="s">
        <v>423</v>
      </c>
    </row>
    <row r="458" ht="24" spans="1:17">
      <c r="A458" s="6">
        <v>454</v>
      </c>
      <c r="B458" s="70">
        <v>2019</v>
      </c>
      <c r="C458" s="39" t="s">
        <v>60</v>
      </c>
      <c r="D458" s="39" t="s">
        <v>61</v>
      </c>
      <c r="E458" s="39" t="s">
        <v>1170</v>
      </c>
      <c r="F458" s="39" t="s">
        <v>263</v>
      </c>
      <c r="G458" s="39" t="s">
        <v>274</v>
      </c>
      <c r="H458" s="39">
        <v>2019.3</v>
      </c>
      <c r="I458" s="39">
        <v>2019.4</v>
      </c>
      <c r="J458" s="39" t="s">
        <v>1171</v>
      </c>
      <c r="K458" s="22">
        <f t="shared" si="7"/>
        <v>5</v>
      </c>
      <c r="L458" s="46">
        <v>5</v>
      </c>
      <c r="M458" s="46"/>
      <c r="N458" s="46">
        <v>0</v>
      </c>
      <c r="O458" s="47">
        <v>2</v>
      </c>
      <c r="P458" s="39" t="s">
        <v>434</v>
      </c>
      <c r="Q458" s="39" t="s">
        <v>423</v>
      </c>
    </row>
    <row r="459" ht="24" spans="1:17">
      <c r="A459" s="6">
        <v>455</v>
      </c>
      <c r="B459" s="70">
        <v>2019</v>
      </c>
      <c r="C459" s="39" t="s">
        <v>60</v>
      </c>
      <c r="D459" s="39" t="s">
        <v>61</v>
      </c>
      <c r="E459" s="39" t="s">
        <v>1172</v>
      </c>
      <c r="F459" s="39" t="s">
        <v>263</v>
      </c>
      <c r="G459" s="39" t="s">
        <v>274</v>
      </c>
      <c r="H459" s="39">
        <v>2019.3</v>
      </c>
      <c r="I459" s="39">
        <v>2019.5</v>
      </c>
      <c r="J459" s="39" t="s">
        <v>1173</v>
      </c>
      <c r="K459" s="22">
        <f t="shared" si="7"/>
        <v>5</v>
      </c>
      <c r="L459" s="46">
        <v>5</v>
      </c>
      <c r="M459" s="46"/>
      <c r="N459" s="46">
        <v>0</v>
      </c>
      <c r="O459" s="47">
        <v>3</v>
      </c>
      <c r="P459" s="39" t="s">
        <v>434</v>
      </c>
      <c r="Q459" s="39" t="s">
        <v>423</v>
      </c>
    </row>
    <row r="460" ht="36" spans="1:17">
      <c r="A460" s="6">
        <v>456</v>
      </c>
      <c r="B460" s="70">
        <v>2019</v>
      </c>
      <c r="C460" s="39" t="s">
        <v>60</v>
      </c>
      <c r="D460" s="39" t="s">
        <v>1174</v>
      </c>
      <c r="E460" s="39" t="s">
        <v>1175</v>
      </c>
      <c r="F460" s="39" t="s">
        <v>263</v>
      </c>
      <c r="G460" s="39" t="s">
        <v>278</v>
      </c>
      <c r="H460" s="40">
        <v>2019.1</v>
      </c>
      <c r="I460" s="48">
        <v>43739</v>
      </c>
      <c r="J460" s="39" t="s">
        <v>1176</v>
      </c>
      <c r="K460" s="22">
        <f t="shared" si="7"/>
        <v>5</v>
      </c>
      <c r="L460" s="46">
        <v>5</v>
      </c>
      <c r="M460" s="46"/>
      <c r="N460" s="46">
        <v>0</v>
      </c>
      <c r="O460" s="47">
        <v>3</v>
      </c>
      <c r="P460" s="39" t="s">
        <v>1177</v>
      </c>
      <c r="Q460" s="39" t="s">
        <v>1178</v>
      </c>
    </row>
    <row r="461" ht="24" spans="1:17">
      <c r="A461" s="6">
        <v>457</v>
      </c>
      <c r="B461" s="70">
        <v>2019</v>
      </c>
      <c r="C461" s="39" t="s">
        <v>60</v>
      </c>
      <c r="D461" s="39" t="s">
        <v>66</v>
      </c>
      <c r="E461" s="39" t="s">
        <v>1179</v>
      </c>
      <c r="F461" s="39" t="s">
        <v>263</v>
      </c>
      <c r="G461" s="39" t="s">
        <v>288</v>
      </c>
      <c r="H461" s="39">
        <v>2019.8</v>
      </c>
      <c r="I461" s="39">
        <v>2019.11</v>
      </c>
      <c r="J461" s="39" t="s">
        <v>1180</v>
      </c>
      <c r="K461" s="22">
        <f t="shared" si="7"/>
        <v>5</v>
      </c>
      <c r="L461" s="46">
        <v>5</v>
      </c>
      <c r="M461" s="46"/>
      <c r="N461" s="46">
        <v>0</v>
      </c>
      <c r="O461" s="47">
        <v>4</v>
      </c>
      <c r="P461" s="39" t="s">
        <v>434</v>
      </c>
      <c r="Q461" s="39" t="s">
        <v>423</v>
      </c>
    </row>
    <row r="462" ht="24" spans="1:17">
      <c r="A462" s="6">
        <v>458</v>
      </c>
      <c r="B462" s="70">
        <v>2019</v>
      </c>
      <c r="C462" s="39" t="s">
        <v>60</v>
      </c>
      <c r="D462" s="39" t="s">
        <v>1181</v>
      </c>
      <c r="E462" s="39" t="s">
        <v>1182</v>
      </c>
      <c r="F462" s="39" t="s">
        <v>263</v>
      </c>
      <c r="G462" s="39" t="s">
        <v>23</v>
      </c>
      <c r="H462" s="40">
        <v>2019.1</v>
      </c>
      <c r="I462" s="48">
        <v>43800</v>
      </c>
      <c r="J462" s="39" t="s">
        <v>1183</v>
      </c>
      <c r="K462" s="22">
        <f t="shared" si="7"/>
        <v>5</v>
      </c>
      <c r="L462" s="46">
        <v>5</v>
      </c>
      <c r="M462" s="46"/>
      <c r="N462" s="46">
        <v>0</v>
      </c>
      <c r="O462" s="47">
        <v>2</v>
      </c>
      <c r="P462" s="39" t="s">
        <v>422</v>
      </c>
      <c r="Q462" s="39" t="s">
        <v>423</v>
      </c>
    </row>
    <row r="463" ht="24" spans="1:17">
      <c r="A463" s="6">
        <v>459</v>
      </c>
      <c r="B463" s="70">
        <v>2019</v>
      </c>
      <c r="C463" s="39" t="s">
        <v>60</v>
      </c>
      <c r="D463" s="39" t="s">
        <v>1181</v>
      </c>
      <c r="E463" s="39" t="s">
        <v>1184</v>
      </c>
      <c r="F463" s="39" t="s">
        <v>263</v>
      </c>
      <c r="G463" s="39" t="s">
        <v>23</v>
      </c>
      <c r="H463" s="40">
        <v>2019.1</v>
      </c>
      <c r="I463" s="48">
        <v>43800</v>
      </c>
      <c r="J463" s="39" t="s">
        <v>1185</v>
      </c>
      <c r="K463" s="22">
        <f t="shared" si="7"/>
        <v>8</v>
      </c>
      <c r="L463" s="46">
        <v>5</v>
      </c>
      <c r="M463" s="46"/>
      <c r="N463" s="46">
        <v>3</v>
      </c>
      <c r="O463" s="47">
        <v>2</v>
      </c>
      <c r="P463" s="39" t="s">
        <v>434</v>
      </c>
      <c r="Q463" s="39" t="s">
        <v>423</v>
      </c>
    </row>
    <row r="464" ht="36" spans="1:17">
      <c r="A464" s="6">
        <v>460</v>
      </c>
      <c r="B464" s="70">
        <v>2019</v>
      </c>
      <c r="C464" s="39" t="s">
        <v>60</v>
      </c>
      <c r="D464" s="39" t="s">
        <v>1186</v>
      </c>
      <c r="E464" s="39" t="s">
        <v>1187</v>
      </c>
      <c r="F464" s="39" t="s">
        <v>263</v>
      </c>
      <c r="G464" s="39" t="s">
        <v>278</v>
      </c>
      <c r="H464" s="40">
        <v>2019.1</v>
      </c>
      <c r="I464" s="39">
        <v>2019.12</v>
      </c>
      <c r="J464" s="39" t="s">
        <v>1188</v>
      </c>
      <c r="K464" s="22">
        <f t="shared" si="7"/>
        <v>12</v>
      </c>
      <c r="L464" s="46">
        <v>5</v>
      </c>
      <c r="M464" s="46"/>
      <c r="N464" s="46">
        <v>7</v>
      </c>
      <c r="O464" s="47">
        <v>4</v>
      </c>
      <c r="P464" s="39" t="s">
        <v>434</v>
      </c>
      <c r="Q464" s="39" t="s">
        <v>423</v>
      </c>
    </row>
    <row r="465" ht="24" spans="1:17">
      <c r="A465" s="6">
        <v>461</v>
      </c>
      <c r="B465" s="70">
        <v>2019</v>
      </c>
      <c r="C465" s="39" t="s">
        <v>60</v>
      </c>
      <c r="D465" s="39" t="s">
        <v>1189</v>
      </c>
      <c r="E465" s="39" t="s">
        <v>1190</v>
      </c>
      <c r="F465" s="39" t="s">
        <v>263</v>
      </c>
      <c r="G465" s="39" t="s">
        <v>23</v>
      </c>
      <c r="H465" s="39">
        <v>2019.3</v>
      </c>
      <c r="I465" s="39">
        <v>2019.8</v>
      </c>
      <c r="J465" s="39" t="s">
        <v>1191</v>
      </c>
      <c r="K465" s="22">
        <f t="shared" si="7"/>
        <v>5</v>
      </c>
      <c r="L465" s="46">
        <v>5</v>
      </c>
      <c r="M465" s="46"/>
      <c r="N465" s="46">
        <v>0</v>
      </c>
      <c r="O465" s="47">
        <v>4</v>
      </c>
      <c r="P465" s="39" t="s">
        <v>422</v>
      </c>
      <c r="Q465" s="39" t="s">
        <v>423</v>
      </c>
    </row>
    <row r="466" ht="24" spans="1:17">
      <c r="A466" s="6">
        <v>462</v>
      </c>
      <c r="B466" s="70">
        <v>2019</v>
      </c>
      <c r="C466" s="39" t="s">
        <v>60</v>
      </c>
      <c r="D466" s="39" t="s">
        <v>1189</v>
      </c>
      <c r="E466" s="39" t="s">
        <v>1192</v>
      </c>
      <c r="F466" s="39" t="s">
        <v>31</v>
      </c>
      <c r="G466" s="39" t="s">
        <v>23</v>
      </c>
      <c r="H466" s="39">
        <v>2019.8</v>
      </c>
      <c r="I466" s="39">
        <v>2020.6</v>
      </c>
      <c r="J466" s="39" t="s">
        <v>1193</v>
      </c>
      <c r="K466" s="22">
        <f t="shared" si="7"/>
        <v>5</v>
      </c>
      <c r="L466" s="46">
        <v>5</v>
      </c>
      <c r="M466" s="46"/>
      <c r="N466" s="46">
        <v>0</v>
      </c>
      <c r="O466" s="47">
        <v>6</v>
      </c>
      <c r="P466" s="39" t="s">
        <v>1194</v>
      </c>
      <c r="Q466" s="39" t="s">
        <v>259</v>
      </c>
    </row>
    <row r="467" ht="24" spans="1:17">
      <c r="A467" s="6">
        <v>463</v>
      </c>
      <c r="B467" s="70">
        <v>2019</v>
      </c>
      <c r="C467" s="39" t="s">
        <v>115</v>
      </c>
      <c r="D467" s="39" t="s">
        <v>1195</v>
      </c>
      <c r="E467" s="40" t="s">
        <v>1196</v>
      </c>
      <c r="F467" s="39" t="s">
        <v>263</v>
      </c>
      <c r="G467" s="39" t="s">
        <v>23</v>
      </c>
      <c r="H467" s="39">
        <v>2019.2</v>
      </c>
      <c r="I467" s="39">
        <v>2019.12</v>
      </c>
      <c r="J467" s="40" t="s">
        <v>1197</v>
      </c>
      <c r="K467" s="22">
        <f t="shared" si="7"/>
        <v>10.5</v>
      </c>
      <c r="L467" s="46">
        <v>5</v>
      </c>
      <c r="M467" s="46"/>
      <c r="N467" s="46">
        <v>5.5</v>
      </c>
      <c r="O467" s="47" t="s">
        <v>1198</v>
      </c>
      <c r="P467" s="39" t="s">
        <v>434</v>
      </c>
      <c r="Q467" s="39" t="s">
        <v>423</v>
      </c>
    </row>
    <row r="468" ht="24" spans="1:17">
      <c r="A468" s="6">
        <v>464</v>
      </c>
      <c r="B468" s="70">
        <v>2019</v>
      </c>
      <c r="C468" s="39" t="s">
        <v>115</v>
      </c>
      <c r="D468" s="39" t="s">
        <v>1199</v>
      </c>
      <c r="E468" s="39" t="s">
        <v>1200</v>
      </c>
      <c r="F468" s="39" t="s">
        <v>263</v>
      </c>
      <c r="G468" s="39" t="s">
        <v>23</v>
      </c>
      <c r="H468" s="39">
        <v>2019.2</v>
      </c>
      <c r="I468" s="39">
        <v>2019.12</v>
      </c>
      <c r="J468" s="39" t="s">
        <v>1201</v>
      </c>
      <c r="K468" s="22">
        <f t="shared" si="7"/>
        <v>52.5</v>
      </c>
      <c r="L468" s="46">
        <v>5</v>
      </c>
      <c r="M468" s="46"/>
      <c r="N468" s="46">
        <v>47.5</v>
      </c>
      <c r="O468" s="47">
        <v>4</v>
      </c>
      <c r="P468" s="39" t="s">
        <v>422</v>
      </c>
      <c r="Q468" s="39" t="s">
        <v>1149</v>
      </c>
    </row>
    <row r="469" ht="24" spans="1:17">
      <c r="A469" s="6">
        <v>465</v>
      </c>
      <c r="B469" s="70">
        <v>2019</v>
      </c>
      <c r="C469" s="39" t="s">
        <v>115</v>
      </c>
      <c r="D469" s="39" t="s">
        <v>116</v>
      </c>
      <c r="E469" s="39" t="s">
        <v>1202</v>
      </c>
      <c r="F469" s="39" t="s">
        <v>263</v>
      </c>
      <c r="G469" s="39" t="s">
        <v>23</v>
      </c>
      <c r="H469" s="39">
        <v>2019.2</v>
      </c>
      <c r="I469" s="39">
        <v>2019.12</v>
      </c>
      <c r="J469" s="39" t="s">
        <v>1203</v>
      </c>
      <c r="K469" s="22">
        <f t="shared" si="7"/>
        <v>55</v>
      </c>
      <c r="L469" s="46">
        <v>5</v>
      </c>
      <c r="M469" s="46"/>
      <c r="N469" s="46">
        <v>50</v>
      </c>
      <c r="O469" s="47">
        <v>4</v>
      </c>
      <c r="P469" s="39" t="s">
        <v>434</v>
      </c>
      <c r="Q469" s="39" t="s">
        <v>1149</v>
      </c>
    </row>
    <row r="470" ht="24" spans="1:17">
      <c r="A470" s="6">
        <v>466</v>
      </c>
      <c r="B470" s="70">
        <v>2019</v>
      </c>
      <c r="C470" s="39" t="s">
        <v>115</v>
      </c>
      <c r="D470" s="39" t="s">
        <v>116</v>
      </c>
      <c r="E470" s="39" t="s">
        <v>1204</v>
      </c>
      <c r="F470" s="39" t="s">
        <v>263</v>
      </c>
      <c r="G470" s="39" t="s">
        <v>23</v>
      </c>
      <c r="H470" s="39">
        <v>2019.2</v>
      </c>
      <c r="I470" s="39">
        <v>2019.12</v>
      </c>
      <c r="J470" s="39" t="s">
        <v>1205</v>
      </c>
      <c r="K470" s="22">
        <f t="shared" si="7"/>
        <v>60</v>
      </c>
      <c r="L470" s="46">
        <v>5</v>
      </c>
      <c r="M470" s="46"/>
      <c r="N470" s="46">
        <v>55</v>
      </c>
      <c r="O470" s="47">
        <v>3</v>
      </c>
      <c r="P470" s="39" t="s">
        <v>434</v>
      </c>
      <c r="Q470" s="39" t="s">
        <v>1149</v>
      </c>
    </row>
    <row r="471" ht="24" spans="1:17">
      <c r="A471" s="6">
        <v>467</v>
      </c>
      <c r="B471" s="70">
        <v>2019</v>
      </c>
      <c r="C471" s="39" t="s">
        <v>115</v>
      </c>
      <c r="D471" s="39" t="s">
        <v>1206</v>
      </c>
      <c r="E471" s="39" t="s">
        <v>493</v>
      </c>
      <c r="F471" s="39" t="s">
        <v>263</v>
      </c>
      <c r="G471" s="39" t="s">
        <v>23</v>
      </c>
      <c r="H471" s="39">
        <v>2019.2</v>
      </c>
      <c r="I471" s="39">
        <v>2019.12</v>
      </c>
      <c r="J471" s="39" t="s">
        <v>1207</v>
      </c>
      <c r="K471" s="22">
        <f t="shared" si="7"/>
        <v>18</v>
      </c>
      <c r="L471" s="46">
        <v>5</v>
      </c>
      <c r="M471" s="46"/>
      <c r="N471" s="46">
        <v>13</v>
      </c>
      <c r="O471" s="47">
        <v>21</v>
      </c>
      <c r="P471" s="39" t="s">
        <v>422</v>
      </c>
      <c r="Q471" s="39" t="s">
        <v>423</v>
      </c>
    </row>
    <row r="472" ht="24" spans="1:17">
      <c r="A472" s="6">
        <v>468</v>
      </c>
      <c r="B472" s="83">
        <v>2019</v>
      </c>
      <c r="C472" s="41" t="s">
        <v>115</v>
      </c>
      <c r="D472" s="41" t="s">
        <v>1208</v>
      </c>
      <c r="E472" s="41" t="s">
        <v>1209</v>
      </c>
      <c r="F472" s="39" t="s">
        <v>263</v>
      </c>
      <c r="G472" s="41" t="s">
        <v>23</v>
      </c>
      <c r="H472" s="41">
        <v>2019.2</v>
      </c>
      <c r="I472" s="41">
        <v>2019.12</v>
      </c>
      <c r="J472" s="41" t="s">
        <v>1210</v>
      </c>
      <c r="K472" s="22">
        <f t="shared" si="7"/>
        <v>40</v>
      </c>
      <c r="L472" s="46">
        <v>5</v>
      </c>
      <c r="M472" s="51"/>
      <c r="N472" s="46">
        <v>35</v>
      </c>
      <c r="O472" s="52">
        <v>7</v>
      </c>
      <c r="P472" s="41" t="s">
        <v>434</v>
      </c>
      <c r="Q472" s="41" t="s">
        <v>1149</v>
      </c>
    </row>
    <row r="473" ht="24" spans="1:17">
      <c r="A473" s="6">
        <v>469</v>
      </c>
      <c r="B473" s="70">
        <v>2019</v>
      </c>
      <c r="C473" s="39" t="s">
        <v>115</v>
      </c>
      <c r="D473" s="39" t="s">
        <v>1211</v>
      </c>
      <c r="E473" s="39" t="s">
        <v>140</v>
      </c>
      <c r="F473" s="39" t="s">
        <v>31</v>
      </c>
      <c r="G473" s="39" t="s">
        <v>274</v>
      </c>
      <c r="H473" s="39">
        <v>2019.2</v>
      </c>
      <c r="I473" s="39">
        <v>2019.12</v>
      </c>
      <c r="J473" s="39" t="s">
        <v>1212</v>
      </c>
      <c r="K473" s="22">
        <f t="shared" si="7"/>
        <v>10</v>
      </c>
      <c r="L473" s="46">
        <v>5</v>
      </c>
      <c r="M473" s="46"/>
      <c r="N473" s="46">
        <v>5</v>
      </c>
      <c r="O473" s="47">
        <v>3</v>
      </c>
      <c r="P473" s="39" t="s">
        <v>434</v>
      </c>
      <c r="Q473" s="39" t="s">
        <v>1149</v>
      </c>
    </row>
    <row r="474" ht="24" spans="1:17">
      <c r="A474" s="6">
        <v>470</v>
      </c>
      <c r="B474" s="70">
        <v>2019</v>
      </c>
      <c r="C474" s="39" t="s">
        <v>115</v>
      </c>
      <c r="D474" s="39" t="s">
        <v>1213</v>
      </c>
      <c r="E474" s="39" t="s">
        <v>140</v>
      </c>
      <c r="F474" s="39" t="s">
        <v>263</v>
      </c>
      <c r="G474" s="39" t="s">
        <v>23</v>
      </c>
      <c r="H474" s="39">
        <v>2019.2</v>
      </c>
      <c r="I474" s="39">
        <v>2019.12</v>
      </c>
      <c r="J474" s="39" t="s">
        <v>1214</v>
      </c>
      <c r="K474" s="22">
        <f t="shared" si="7"/>
        <v>10</v>
      </c>
      <c r="L474" s="46">
        <v>5</v>
      </c>
      <c r="M474" s="46"/>
      <c r="N474" s="46">
        <v>5</v>
      </c>
      <c r="O474" s="47">
        <v>14</v>
      </c>
      <c r="P474" s="39" t="s">
        <v>434</v>
      </c>
      <c r="Q474" s="39" t="s">
        <v>1149</v>
      </c>
    </row>
    <row r="475" ht="24" spans="1:17">
      <c r="A475" s="6">
        <v>471</v>
      </c>
      <c r="B475" s="70">
        <v>2019</v>
      </c>
      <c r="C475" s="39" t="s">
        <v>115</v>
      </c>
      <c r="D475" s="39" t="s">
        <v>1215</v>
      </c>
      <c r="E475" s="39" t="s">
        <v>1216</v>
      </c>
      <c r="F475" s="39" t="s">
        <v>263</v>
      </c>
      <c r="G475" s="39" t="s">
        <v>23</v>
      </c>
      <c r="H475" s="39">
        <v>2019.1</v>
      </c>
      <c r="I475" s="39">
        <v>2019.11</v>
      </c>
      <c r="J475" s="39" t="s">
        <v>1217</v>
      </c>
      <c r="K475" s="22">
        <f t="shared" si="7"/>
        <v>10</v>
      </c>
      <c r="L475" s="46">
        <v>5</v>
      </c>
      <c r="M475" s="46"/>
      <c r="N475" s="46">
        <v>5</v>
      </c>
      <c r="O475" s="47">
        <v>5</v>
      </c>
      <c r="P475" s="39" t="s">
        <v>434</v>
      </c>
      <c r="Q475" s="39" t="s">
        <v>1149</v>
      </c>
    </row>
    <row r="476" ht="24" spans="1:17">
      <c r="A476" s="6">
        <v>472</v>
      </c>
      <c r="B476" s="70">
        <v>2019</v>
      </c>
      <c r="C476" s="39" t="s">
        <v>96</v>
      </c>
      <c r="D476" s="39" t="s">
        <v>1218</v>
      </c>
      <c r="E476" s="39" t="s">
        <v>1219</v>
      </c>
      <c r="F476" s="39" t="s">
        <v>263</v>
      </c>
      <c r="G476" s="39" t="s">
        <v>288</v>
      </c>
      <c r="H476" s="39">
        <v>2019.6</v>
      </c>
      <c r="I476" s="39">
        <v>2019.9</v>
      </c>
      <c r="J476" s="39" t="s">
        <v>1220</v>
      </c>
      <c r="K476" s="22">
        <f t="shared" si="7"/>
        <v>20</v>
      </c>
      <c r="L476" s="46">
        <v>10</v>
      </c>
      <c r="M476" s="46">
        <v>0</v>
      </c>
      <c r="N476" s="46">
        <v>10</v>
      </c>
      <c r="O476" s="47">
        <v>12</v>
      </c>
      <c r="P476" s="39" t="s">
        <v>1221</v>
      </c>
      <c r="Q476" s="39" t="s">
        <v>423</v>
      </c>
    </row>
    <row r="477" ht="24" spans="1:17">
      <c r="A477" s="6">
        <v>473</v>
      </c>
      <c r="B477" s="70">
        <v>2019</v>
      </c>
      <c r="C477" s="39" t="s">
        <v>96</v>
      </c>
      <c r="D477" s="39" t="s">
        <v>1222</v>
      </c>
      <c r="E477" s="39" t="s">
        <v>1223</v>
      </c>
      <c r="F477" s="39" t="s">
        <v>31</v>
      </c>
      <c r="G477" s="39" t="s">
        <v>278</v>
      </c>
      <c r="H477" s="39">
        <v>2019.1</v>
      </c>
      <c r="I477" s="39">
        <v>2019.12</v>
      </c>
      <c r="J477" s="39" t="s">
        <v>1224</v>
      </c>
      <c r="K477" s="22">
        <f t="shared" si="7"/>
        <v>10</v>
      </c>
      <c r="L477" s="46">
        <v>10</v>
      </c>
      <c r="M477" s="46"/>
      <c r="N477" s="46">
        <v>0</v>
      </c>
      <c r="O477" s="47">
        <v>87</v>
      </c>
      <c r="P477" s="39" t="s">
        <v>258</v>
      </c>
      <c r="Q477" s="39" t="s">
        <v>259</v>
      </c>
    </row>
    <row r="478" ht="24" spans="1:17">
      <c r="A478" s="6">
        <v>474</v>
      </c>
      <c r="B478" s="70">
        <v>2019</v>
      </c>
      <c r="C478" s="39" t="s">
        <v>96</v>
      </c>
      <c r="D478" s="39" t="s">
        <v>1222</v>
      </c>
      <c r="E478" s="39" t="s">
        <v>1225</v>
      </c>
      <c r="F478" s="39" t="s">
        <v>31</v>
      </c>
      <c r="G478" s="39" t="s">
        <v>278</v>
      </c>
      <c r="H478" s="39">
        <v>2019.1</v>
      </c>
      <c r="I478" s="39">
        <v>2019.12</v>
      </c>
      <c r="J478" s="39" t="s">
        <v>1226</v>
      </c>
      <c r="K478" s="22">
        <f t="shared" si="7"/>
        <v>5</v>
      </c>
      <c r="L478" s="46">
        <v>5</v>
      </c>
      <c r="M478" s="46"/>
      <c r="N478" s="46">
        <v>0</v>
      </c>
      <c r="O478" s="47">
        <v>87</v>
      </c>
      <c r="P478" s="39" t="s">
        <v>258</v>
      </c>
      <c r="Q478" s="39" t="s">
        <v>259</v>
      </c>
    </row>
    <row r="479" ht="24" spans="1:17">
      <c r="A479" s="6">
        <v>475</v>
      </c>
      <c r="B479" s="70">
        <v>2019</v>
      </c>
      <c r="C479" s="39" t="s">
        <v>96</v>
      </c>
      <c r="D479" s="39" t="s">
        <v>1222</v>
      </c>
      <c r="E479" s="39" t="s">
        <v>1227</v>
      </c>
      <c r="F479" s="39" t="s">
        <v>31</v>
      </c>
      <c r="G479" s="39" t="s">
        <v>23</v>
      </c>
      <c r="H479" s="39">
        <v>2019.3</v>
      </c>
      <c r="I479" s="39">
        <v>2019.9</v>
      </c>
      <c r="J479" s="39" t="s">
        <v>1228</v>
      </c>
      <c r="K479" s="22">
        <f t="shared" si="7"/>
        <v>10</v>
      </c>
      <c r="L479" s="46">
        <v>10</v>
      </c>
      <c r="M479" s="46"/>
      <c r="N479" s="46">
        <v>0</v>
      </c>
      <c r="O479" s="47">
        <v>10</v>
      </c>
      <c r="P479" s="39" t="s">
        <v>258</v>
      </c>
      <c r="Q479" s="39" t="s">
        <v>259</v>
      </c>
    </row>
    <row r="480" ht="24" spans="1:17">
      <c r="A480" s="6">
        <v>476</v>
      </c>
      <c r="B480" s="70">
        <v>2019</v>
      </c>
      <c r="C480" s="39" t="s">
        <v>96</v>
      </c>
      <c r="D480" s="39" t="s">
        <v>1222</v>
      </c>
      <c r="E480" s="39" t="s">
        <v>1229</v>
      </c>
      <c r="F480" s="39" t="s">
        <v>263</v>
      </c>
      <c r="G480" s="39" t="s">
        <v>23</v>
      </c>
      <c r="H480" s="39">
        <v>2019.3</v>
      </c>
      <c r="I480" s="39">
        <v>2019.12</v>
      </c>
      <c r="J480" s="39" t="s">
        <v>1230</v>
      </c>
      <c r="K480" s="22">
        <f t="shared" si="7"/>
        <v>8</v>
      </c>
      <c r="L480" s="46">
        <v>5</v>
      </c>
      <c r="M480" s="46"/>
      <c r="N480" s="46">
        <v>3</v>
      </c>
      <c r="O480" s="47">
        <v>27</v>
      </c>
      <c r="P480" s="39" t="s">
        <v>258</v>
      </c>
      <c r="Q480" s="39" t="s">
        <v>259</v>
      </c>
    </row>
    <row r="481" ht="24" spans="1:17">
      <c r="A481" s="6">
        <v>477</v>
      </c>
      <c r="B481" s="70">
        <v>2019</v>
      </c>
      <c r="C481" s="39" t="s">
        <v>96</v>
      </c>
      <c r="D481" s="39" t="s">
        <v>1222</v>
      </c>
      <c r="E481" s="39" t="s">
        <v>1231</v>
      </c>
      <c r="F481" s="39" t="s">
        <v>263</v>
      </c>
      <c r="G481" s="39" t="s">
        <v>23</v>
      </c>
      <c r="H481" s="39">
        <v>2019.3</v>
      </c>
      <c r="I481" s="39">
        <v>2019.12</v>
      </c>
      <c r="J481" s="39" t="s">
        <v>1232</v>
      </c>
      <c r="K481" s="22">
        <f t="shared" si="7"/>
        <v>10</v>
      </c>
      <c r="L481" s="46">
        <v>10</v>
      </c>
      <c r="M481" s="46"/>
      <c r="N481" s="46">
        <v>0</v>
      </c>
      <c r="O481" s="47">
        <v>27</v>
      </c>
      <c r="P481" s="39" t="s">
        <v>258</v>
      </c>
      <c r="Q481" s="39" t="s">
        <v>259</v>
      </c>
    </row>
    <row r="482" ht="24" spans="1:17">
      <c r="A482" s="6">
        <v>478</v>
      </c>
      <c r="B482" s="70">
        <v>2019</v>
      </c>
      <c r="C482" s="39" t="s">
        <v>96</v>
      </c>
      <c r="D482" s="39" t="s">
        <v>1233</v>
      </c>
      <c r="E482" s="39" t="s">
        <v>1234</v>
      </c>
      <c r="F482" s="39" t="s">
        <v>263</v>
      </c>
      <c r="G482" s="39" t="s">
        <v>23</v>
      </c>
      <c r="H482" s="40">
        <v>2019.1</v>
      </c>
      <c r="I482" s="39">
        <v>2020</v>
      </c>
      <c r="J482" s="39" t="s">
        <v>1235</v>
      </c>
      <c r="K482" s="22">
        <f t="shared" si="7"/>
        <v>5</v>
      </c>
      <c r="L482" s="46">
        <v>5</v>
      </c>
      <c r="M482" s="46"/>
      <c r="N482" s="46">
        <v>0</v>
      </c>
      <c r="O482" s="47">
        <v>8</v>
      </c>
      <c r="P482" s="39" t="s">
        <v>1236</v>
      </c>
      <c r="Q482" s="39" t="s">
        <v>423</v>
      </c>
    </row>
    <row r="483" ht="24" spans="1:17">
      <c r="A483" s="6">
        <v>479</v>
      </c>
      <c r="B483" s="70">
        <v>2019</v>
      </c>
      <c r="C483" s="39" t="s">
        <v>96</v>
      </c>
      <c r="D483" s="39" t="s">
        <v>1233</v>
      </c>
      <c r="E483" s="39" t="s">
        <v>241</v>
      </c>
      <c r="F483" s="39" t="s">
        <v>263</v>
      </c>
      <c r="G483" s="39" t="s">
        <v>23</v>
      </c>
      <c r="H483" s="40">
        <v>2019.1</v>
      </c>
      <c r="I483" s="39">
        <v>2020</v>
      </c>
      <c r="J483" s="39" t="s">
        <v>1237</v>
      </c>
      <c r="K483" s="22">
        <f t="shared" si="7"/>
        <v>14</v>
      </c>
      <c r="L483" s="46">
        <v>5</v>
      </c>
      <c r="M483" s="46"/>
      <c r="N483" s="46">
        <v>9</v>
      </c>
      <c r="O483" s="47">
        <v>8</v>
      </c>
      <c r="P483" s="39" t="s">
        <v>1238</v>
      </c>
      <c r="Q483" s="39" t="s">
        <v>423</v>
      </c>
    </row>
    <row r="484" ht="24" spans="1:17">
      <c r="A484" s="6">
        <v>480</v>
      </c>
      <c r="B484" s="70">
        <v>2019</v>
      </c>
      <c r="C484" s="39" t="s">
        <v>96</v>
      </c>
      <c r="D484" s="39" t="s">
        <v>1239</v>
      </c>
      <c r="E484" s="39" t="s">
        <v>1240</v>
      </c>
      <c r="F484" s="39" t="s">
        <v>263</v>
      </c>
      <c r="G484" s="39" t="s">
        <v>23</v>
      </c>
      <c r="H484" s="39">
        <v>2019.3</v>
      </c>
      <c r="I484" s="39">
        <v>2019.6</v>
      </c>
      <c r="J484" s="39" t="s">
        <v>1241</v>
      </c>
      <c r="K484" s="22">
        <f t="shared" si="7"/>
        <v>10</v>
      </c>
      <c r="L484" s="46">
        <v>5</v>
      </c>
      <c r="M484" s="46"/>
      <c r="N484" s="46">
        <v>5</v>
      </c>
      <c r="O484" s="47">
        <v>18</v>
      </c>
      <c r="P484" s="39" t="s">
        <v>258</v>
      </c>
      <c r="Q484" s="39" t="s">
        <v>423</v>
      </c>
    </row>
    <row r="485" ht="24" spans="1:17">
      <c r="A485" s="6">
        <v>481</v>
      </c>
      <c r="B485" s="70">
        <v>2019</v>
      </c>
      <c r="C485" s="39" t="s">
        <v>96</v>
      </c>
      <c r="D485" s="39" t="s">
        <v>1239</v>
      </c>
      <c r="E485" s="39" t="s">
        <v>1242</v>
      </c>
      <c r="F485" s="39" t="s">
        <v>263</v>
      </c>
      <c r="G485" s="39" t="s">
        <v>288</v>
      </c>
      <c r="H485" s="39">
        <v>2019.3</v>
      </c>
      <c r="I485" s="39">
        <v>2019.11</v>
      </c>
      <c r="J485" s="39" t="s">
        <v>1243</v>
      </c>
      <c r="K485" s="22">
        <f t="shared" si="7"/>
        <v>150</v>
      </c>
      <c r="L485" s="46">
        <v>5</v>
      </c>
      <c r="M485" s="46"/>
      <c r="N485" s="46">
        <v>145</v>
      </c>
      <c r="O485" s="47">
        <v>90</v>
      </c>
      <c r="P485" s="39" t="s">
        <v>258</v>
      </c>
      <c r="Q485" s="39" t="s">
        <v>423</v>
      </c>
    </row>
    <row r="486" ht="48" spans="1:17">
      <c r="A486" s="6">
        <v>482</v>
      </c>
      <c r="B486" s="70">
        <v>2019</v>
      </c>
      <c r="C486" s="39" t="s">
        <v>96</v>
      </c>
      <c r="D486" s="39" t="s">
        <v>1244</v>
      </c>
      <c r="E486" s="39" t="s">
        <v>1245</v>
      </c>
      <c r="F486" s="39" t="s">
        <v>263</v>
      </c>
      <c r="G486" s="39" t="s">
        <v>23</v>
      </c>
      <c r="H486" s="39">
        <v>2019.3</v>
      </c>
      <c r="I486" s="39">
        <v>2019.11</v>
      </c>
      <c r="J486" s="39" t="s">
        <v>1246</v>
      </c>
      <c r="K486" s="22">
        <f t="shared" si="7"/>
        <v>100</v>
      </c>
      <c r="L486" s="46">
        <v>5</v>
      </c>
      <c r="M486" s="46"/>
      <c r="N486" s="46">
        <v>95</v>
      </c>
      <c r="O486" s="47">
        <v>22</v>
      </c>
      <c r="P486" s="39" t="s">
        <v>258</v>
      </c>
      <c r="Q486" s="39" t="s">
        <v>423</v>
      </c>
    </row>
    <row r="487" ht="48" spans="1:17">
      <c r="A487" s="6">
        <v>483</v>
      </c>
      <c r="B487" s="70">
        <v>2019</v>
      </c>
      <c r="C487" s="39" t="s">
        <v>96</v>
      </c>
      <c r="D487" s="39" t="s">
        <v>1244</v>
      </c>
      <c r="E487" s="39" t="s">
        <v>1247</v>
      </c>
      <c r="F487" s="39" t="s">
        <v>263</v>
      </c>
      <c r="G487" s="39" t="s">
        <v>23</v>
      </c>
      <c r="H487" s="39">
        <v>2019.2</v>
      </c>
      <c r="I487" s="39">
        <v>2019.6</v>
      </c>
      <c r="J487" s="39" t="s">
        <v>1248</v>
      </c>
      <c r="K487" s="22">
        <f t="shared" si="7"/>
        <v>70</v>
      </c>
      <c r="L487" s="46">
        <v>5</v>
      </c>
      <c r="M487" s="46"/>
      <c r="N487" s="46">
        <v>65</v>
      </c>
      <c r="O487" s="47">
        <v>13</v>
      </c>
      <c r="P487" s="39" t="s">
        <v>258</v>
      </c>
      <c r="Q487" s="39" t="s">
        <v>423</v>
      </c>
    </row>
    <row r="488" ht="24" spans="1:17">
      <c r="A488" s="6">
        <v>484</v>
      </c>
      <c r="B488" s="70">
        <v>2019</v>
      </c>
      <c r="C488" s="39" t="s">
        <v>96</v>
      </c>
      <c r="D488" s="39" t="s">
        <v>1249</v>
      </c>
      <c r="E488" s="39" t="s">
        <v>1250</v>
      </c>
      <c r="F488" s="39" t="s">
        <v>263</v>
      </c>
      <c r="G488" s="39" t="s">
        <v>23</v>
      </c>
      <c r="H488" s="39">
        <v>2019.2</v>
      </c>
      <c r="I488" s="39">
        <v>2019.9</v>
      </c>
      <c r="J488" s="39" t="s">
        <v>1251</v>
      </c>
      <c r="K488" s="22">
        <f t="shared" si="7"/>
        <v>15</v>
      </c>
      <c r="L488" s="46">
        <v>5</v>
      </c>
      <c r="M488" s="46"/>
      <c r="N488" s="46">
        <v>10</v>
      </c>
      <c r="O488" s="47">
        <v>8</v>
      </c>
      <c r="P488" s="39" t="s">
        <v>258</v>
      </c>
      <c r="Q488" s="39" t="s">
        <v>1252</v>
      </c>
    </row>
    <row r="489" ht="24" spans="1:17">
      <c r="A489" s="6">
        <v>485</v>
      </c>
      <c r="B489" s="70">
        <v>2019</v>
      </c>
      <c r="C489" s="39" t="s">
        <v>96</v>
      </c>
      <c r="D489" s="39" t="s">
        <v>1249</v>
      </c>
      <c r="E489" s="39" t="s">
        <v>1253</v>
      </c>
      <c r="F489" s="39" t="s">
        <v>263</v>
      </c>
      <c r="G489" s="39" t="s">
        <v>288</v>
      </c>
      <c r="H489" s="39">
        <v>2019.4</v>
      </c>
      <c r="I489" s="39">
        <v>2019.12</v>
      </c>
      <c r="J489" s="39" t="s">
        <v>1254</v>
      </c>
      <c r="K489" s="22">
        <f t="shared" si="7"/>
        <v>15</v>
      </c>
      <c r="L489" s="46">
        <v>5</v>
      </c>
      <c r="M489" s="46"/>
      <c r="N489" s="46">
        <v>10</v>
      </c>
      <c r="O489" s="47">
        <v>6</v>
      </c>
      <c r="P489" s="39" t="s">
        <v>258</v>
      </c>
      <c r="Q489" s="39" t="s">
        <v>1252</v>
      </c>
    </row>
    <row r="490" ht="24" spans="1:17">
      <c r="A490" s="6">
        <v>486</v>
      </c>
      <c r="B490" s="70">
        <v>2019</v>
      </c>
      <c r="C490" s="39" t="s">
        <v>96</v>
      </c>
      <c r="D490" s="39" t="s">
        <v>1255</v>
      </c>
      <c r="E490" s="39" t="s">
        <v>150</v>
      </c>
      <c r="F490" s="39" t="s">
        <v>263</v>
      </c>
      <c r="G490" s="39" t="s">
        <v>23</v>
      </c>
      <c r="H490" s="39">
        <v>2019.1</v>
      </c>
      <c r="I490" s="39">
        <v>2019.8</v>
      </c>
      <c r="J490" s="39" t="s">
        <v>1256</v>
      </c>
      <c r="K490" s="22">
        <f t="shared" si="7"/>
        <v>27</v>
      </c>
      <c r="L490" s="46">
        <v>5</v>
      </c>
      <c r="M490" s="46">
        <v>7</v>
      </c>
      <c r="N490" s="46">
        <v>15</v>
      </c>
      <c r="O490" s="47">
        <v>28</v>
      </c>
      <c r="P490" s="39" t="s">
        <v>258</v>
      </c>
      <c r="Q490" s="39" t="s">
        <v>423</v>
      </c>
    </row>
    <row r="491" ht="24" spans="1:17">
      <c r="A491" s="6">
        <v>487</v>
      </c>
      <c r="B491" s="70">
        <v>2019</v>
      </c>
      <c r="C491" s="39" t="s">
        <v>96</v>
      </c>
      <c r="D491" s="39" t="s">
        <v>1255</v>
      </c>
      <c r="E491" s="39" t="s">
        <v>150</v>
      </c>
      <c r="F491" s="39" t="s">
        <v>263</v>
      </c>
      <c r="G491" s="39" t="s">
        <v>23</v>
      </c>
      <c r="H491" s="39">
        <v>2019.3</v>
      </c>
      <c r="I491" s="39">
        <v>2019.11</v>
      </c>
      <c r="J491" s="39" t="s">
        <v>1257</v>
      </c>
      <c r="K491" s="22">
        <f t="shared" si="7"/>
        <v>59</v>
      </c>
      <c r="L491" s="46">
        <v>5</v>
      </c>
      <c r="M491" s="46">
        <v>25</v>
      </c>
      <c r="N491" s="46">
        <v>29</v>
      </c>
      <c r="O491" s="47">
        <v>20</v>
      </c>
      <c r="P491" s="39" t="s">
        <v>258</v>
      </c>
      <c r="Q491" s="39" t="s">
        <v>423</v>
      </c>
    </row>
    <row r="492" ht="24" spans="1:17">
      <c r="A492" s="6">
        <v>488</v>
      </c>
      <c r="B492" s="70">
        <v>2019</v>
      </c>
      <c r="C492" s="39" t="s">
        <v>96</v>
      </c>
      <c r="D492" s="39" t="s">
        <v>1258</v>
      </c>
      <c r="E492" s="39" t="s">
        <v>150</v>
      </c>
      <c r="F492" s="39" t="s">
        <v>263</v>
      </c>
      <c r="G492" s="39" t="s">
        <v>23</v>
      </c>
      <c r="H492" s="39">
        <v>2019.7</v>
      </c>
      <c r="I492" s="39">
        <v>2019.9</v>
      </c>
      <c r="J492" s="39" t="s">
        <v>1259</v>
      </c>
      <c r="K492" s="22">
        <f t="shared" si="7"/>
        <v>12.5</v>
      </c>
      <c r="L492" s="46">
        <v>10</v>
      </c>
      <c r="M492" s="46"/>
      <c r="N492" s="46">
        <v>2.5</v>
      </c>
      <c r="O492" s="47">
        <v>18</v>
      </c>
      <c r="P492" s="39" t="s">
        <v>258</v>
      </c>
      <c r="Q492" s="39" t="s">
        <v>423</v>
      </c>
    </row>
    <row r="493" ht="36" spans="1:17">
      <c r="A493" s="6">
        <v>489</v>
      </c>
      <c r="B493" s="70">
        <v>2019</v>
      </c>
      <c r="C493" s="39" t="s">
        <v>96</v>
      </c>
      <c r="D493" s="39" t="s">
        <v>1260</v>
      </c>
      <c r="E493" s="39" t="s">
        <v>150</v>
      </c>
      <c r="F493" s="39" t="s">
        <v>263</v>
      </c>
      <c r="G493" s="39" t="s">
        <v>23</v>
      </c>
      <c r="H493" s="39">
        <v>2019.5</v>
      </c>
      <c r="I493" s="39">
        <v>2019.12</v>
      </c>
      <c r="J493" s="39" t="s">
        <v>1261</v>
      </c>
      <c r="K493" s="22">
        <f t="shared" si="7"/>
        <v>204.4</v>
      </c>
      <c r="L493" s="46">
        <v>10</v>
      </c>
      <c r="M493" s="46">
        <v>135</v>
      </c>
      <c r="N493" s="46">
        <v>59.4</v>
      </c>
      <c r="O493" s="47">
        <v>36</v>
      </c>
      <c r="P493" s="39" t="s">
        <v>258</v>
      </c>
      <c r="Q493" s="39" t="s">
        <v>423</v>
      </c>
    </row>
    <row r="494" ht="24" spans="1:17">
      <c r="A494" s="6">
        <v>490</v>
      </c>
      <c r="B494" s="70">
        <v>2019</v>
      </c>
      <c r="C494" s="39" t="s">
        <v>96</v>
      </c>
      <c r="D494" s="39" t="s">
        <v>1260</v>
      </c>
      <c r="E494" s="39" t="s">
        <v>150</v>
      </c>
      <c r="F494" s="39" t="s">
        <v>263</v>
      </c>
      <c r="G494" s="39" t="s">
        <v>23</v>
      </c>
      <c r="H494" s="39">
        <v>2019.5</v>
      </c>
      <c r="I494" s="39">
        <v>2019.12</v>
      </c>
      <c r="J494" s="39" t="s">
        <v>1262</v>
      </c>
      <c r="K494" s="22">
        <f t="shared" si="7"/>
        <v>81.2</v>
      </c>
      <c r="L494" s="46">
        <v>10</v>
      </c>
      <c r="M494" s="46">
        <v>54</v>
      </c>
      <c r="N494" s="46">
        <v>17.2</v>
      </c>
      <c r="O494" s="47">
        <v>192</v>
      </c>
      <c r="P494" s="39" t="s">
        <v>258</v>
      </c>
      <c r="Q494" s="39" t="s">
        <v>423</v>
      </c>
    </row>
    <row r="495" ht="24" spans="1:17">
      <c r="A495" s="6">
        <v>491</v>
      </c>
      <c r="B495" s="70">
        <v>2019</v>
      </c>
      <c r="C495" s="39" t="s">
        <v>96</v>
      </c>
      <c r="D495" s="39" t="s">
        <v>102</v>
      </c>
      <c r="E495" s="39" t="s">
        <v>150</v>
      </c>
      <c r="F495" s="39" t="s">
        <v>263</v>
      </c>
      <c r="G495" s="39" t="s">
        <v>23</v>
      </c>
      <c r="H495" s="39">
        <v>2019.8</v>
      </c>
      <c r="I495" s="39">
        <v>2019.11</v>
      </c>
      <c r="J495" s="39" t="s">
        <v>1263</v>
      </c>
      <c r="K495" s="22">
        <f t="shared" si="7"/>
        <v>9</v>
      </c>
      <c r="L495" s="46">
        <v>5</v>
      </c>
      <c r="M495" s="46"/>
      <c r="N495" s="46">
        <v>4</v>
      </c>
      <c r="O495" s="47">
        <v>150</v>
      </c>
      <c r="P495" s="39" t="s">
        <v>1100</v>
      </c>
      <c r="Q495" s="39" t="s">
        <v>423</v>
      </c>
    </row>
    <row r="496" ht="24" spans="1:17">
      <c r="A496" s="6">
        <v>492</v>
      </c>
      <c r="B496" s="70">
        <v>2019</v>
      </c>
      <c r="C496" s="39" t="s">
        <v>96</v>
      </c>
      <c r="D496" s="39" t="s">
        <v>102</v>
      </c>
      <c r="E496" s="39" t="s">
        <v>150</v>
      </c>
      <c r="F496" s="39" t="s">
        <v>263</v>
      </c>
      <c r="G496" s="39" t="s">
        <v>23</v>
      </c>
      <c r="H496" s="39">
        <v>2019.3</v>
      </c>
      <c r="I496" s="39">
        <v>2019.9</v>
      </c>
      <c r="J496" s="39" t="s">
        <v>1264</v>
      </c>
      <c r="K496" s="22">
        <f t="shared" si="7"/>
        <v>25</v>
      </c>
      <c r="L496" s="46">
        <v>5</v>
      </c>
      <c r="M496" s="46"/>
      <c r="N496" s="46">
        <v>20</v>
      </c>
      <c r="O496" s="47">
        <v>300</v>
      </c>
      <c r="P496" s="39" t="s">
        <v>1100</v>
      </c>
      <c r="Q496" s="39" t="s">
        <v>423</v>
      </c>
    </row>
    <row r="497" ht="24" spans="1:17">
      <c r="A497" s="6">
        <v>493</v>
      </c>
      <c r="B497" s="70">
        <v>2019</v>
      </c>
      <c r="C497" s="39" t="s">
        <v>96</v>
      </c>
      <c r="D497" s="39" t="s">
        <v>1265</v>
      </c>
      <c r="E497" s="39" t="s">
        <v>1266</v>
      </c>
      <c r="F497" s="39" t="s">
        <v>263</v>
      </c>
      <c r="G497" s="39" t="s">
        <v>23</v>
      </c>
      <c r="H497" s="39">
        <v>2019.8</v>
      </c>
      <c r="I497" s="39">
        <v>2020.4</v>
      </c>
      <c r="J497" s="39" t="s">
        <v>1267</v>
      </c>
      <c r="K497" s="22">
        <f t="shared" si="7"/>
        <v>20</v>
      </c>
      <c r="L497" s="46">
        <v>5</v>
      </c>
      <c r="M497" s="46"/>
      <c r="N497" s="46">
        <v>15</v>
      </c>
      <c r="O497" s="47">
        <v>80</v>
      </c>
      <c r="P497" s="39" t="s">
        <v>258</v>
      </c>
      <c r="Q497" s="39" t="s">
        <v>423</v>
      </c>
    </row>
    <row r="498" ht="60" spans="1:17">
      <c r="A498" s="6">
        <v>494</v>
      </c>
      <c r="B498" s="70">
        <v>2019</v>
      </c>
      <c r="C498" s="53" t="s">
        <v>1268</v>
      </c>
      <c r="D498" s="53" t="s">
        <v>1269</v>
      </c>
      <c r="E498" s="53" t="s">
        <v>1270</v>
      </c>
      <c r="F498" s="53" t="s">
        <v>263</v>
      </c>
      <c r="G498" s="53" t="s">
        <v>288</v>
      </c>
      <c r="H498" s="53">
        <v>2019.1</v>
      </c>
      <c r="I498" s="53">
        <v>2019.12</v>
      </c>
      <c r="J498" s="53" t="s">
        <v>1271</v>
      </c>
      <c r="K498" s="22">
        <f t="shared" si="7"/>
        <v>5</v>
      </c>
      <c r="L498" s="46">
        <v>5</v>
      </c>
      <c r="M498" s="84"/>
      <c r="N498" s="46">
        <v>0</v>
      </c>
      <c r="O498" s="85">
        <v>3</v>
      </c>
      <c r="P498" s="86" t="s">
        <v>1272</v>
      </c>
      <c r="Q498" s="86" t="s">
        <v>1273</v>
      </c>
    </row>
    <row r="499" ht="24" spans="1:17">
      <c r="A499" s="6">
        <v>495</v>
      </c>
      <c r="B499" s="70">
        <v>2019</v>
      </c>
      <c r="C499" s="39" t="s">
        <v>44</v>
      </c>
      <c r="D499" s="39" t="s">
        <v>1274</v>
      </c>
      <c r="E499" s="39" t="s">
        <v>1275</v>
      </c>
      <c r="F499" s="39" t="s">
        <v>263</v>
      </c>
      <c r="G499" s="39" t="s">
        <v>288</v>
      </c>
      <c r="H499" s="40">
        <v>2019.1</v>
      </c>
      <c r="I499" s="39">
        <v>2019.06</v>
      </c>
      <c r="J499" s="39" t="s">
        <v>1276</v>
      </c>
      <c r="K499" s="22">
        <f t="shared" si="7"/>
        <v>5</v>
      </c>
      <c r="L499" s="46">
        <v>5</v>
      </c>
      <c r="M499" s="46"/>
      <c r="N499" s="46">
        <v>0</v>
      </c>
      <c r="O499" s="47">
        <v>55</v>
      </c>
      <c r="P499" s="39" t="s">
        <v>258</v>
      </c>
      <c r="Q499" s="39" t="s">
        <v>423</v>
      </c>
    </row>
    <row r="500" ht="24" spans="1:17">
      <c r="A500" s="6">
        <v>496</v>
      </c>
      <c r="B500" s="70">
        <v>2019</v>
      </c>
      <c r="C500" s="39" t="s">
        <v>44</v>
      </c>
      <c r="D500" s="39" t="s">
        <v>1277</v>
      </c>
      <c r="E500" s="39" t="s">
        <v>1278</v>
      </c>
      <c r="F500" s="39" t="s">
        <v>263</v>
      </c>
      <c r="G500" s="39" t="s">
        <v>288</v>
      </c>
      <c r="H500" s="40">
        <v>2019.1</v>
      </c>
      <c r="I500" s="39">
        <v>2019.06</v>
      </c>
      <c r="J500" s="39" t="s">
        <v>1279</v>
      </c>
      <c r="K500" s="22">
        <f t="shared" si="7"/>
        <v>5</v>
      </c>
      <c r="L500" s="46">
        <v>5</v>
      </c>
      <c r="M500" s="46"/>
      <c r="N500" s="46">
        <v>0</v>
      </c>
      <c r="O500" s="47">
        <v>4</v>
      </c>
      <c r="P500" s="39" t="s">
        <v>258</v>
      </c>
      <c r="Q500" s="39" t="s">
        <v>423</v>
      </c>
    </row>
    <row r="501" ht="24" spans="1:17">
      <c r="A501" s="6">
        <v>497</v>
      </c>
      <c r="B501" s="70">
        <v>2019</v>
      </c>
      <c r="C501" s="39" t="s">
        <v>44</v>
      </c>
      <c r="D501" s="39" t="s">
        <v>1280</v>
      </c>
      <c r="E501" s="39" t="s">
        <v>311</v>
      </c>
      <c r="F501" s="39" t="s">
        <v>263</v>
      </c>
      <c r="G501" s="39" t="s">
        <v>23</v>
      </c>
      <c r="H501" s="40">
        <v>2019.1</v>
      </c>
      <c r="I501" s="39">
        <v>2019.06</v>
      </c>
      <c r="J501" s="39" t="s">
        <v>1281</v>
      </c>
      <c r="K501" s="22">
        <f t="shared" si="7"/>
        <v>5</v>
      </c>
      <c r="L501" s="46">
        <v>5</v>
      </c>
      <c r="M501" s="46"/>
      <c r="N501" s="46">
        <v>0</v>
      </c>
      <c r="O501" s="47">
        <v>40</v>
      </c>
      <c r="P501" s="39" t="s">
        <v>258</v>
      </c>
      <c r="Q501" s="39" t="s">
        <v>423</v>
      </c>
    </row>
    <row r="502" ht="24" spans="1:17">
      <c r="A502" s="6">
        <v>498</v>
      </c>
      <c r="B502" s="70">
        <v>2019</v>
      </c>
      <c r="C502" s="39" t="s">
        <v>44</v>
      </c>
      <c r="D502" s="39" t="s">
        <v>1282</v>
      </c>
      <c r="E502" s="39" t="s">
        <v>196</v>
      </c>
      <c r="F502" s="39" t="s">
        <v>263</v>
      </c>
      <c r="G502" s="39" t="s">
        <v>23</v>
      </c>
      <c r="H502" s="40">
        <v>2019.1</v>
      </c>
      <c r="I502" s="39">
        <v>2019.06</v>
      </c>
      <c r="J502" s="39" t="s">
        <v>1283</v>
      </c>
      <c r="K502" s="22">
        <f t="shared" si="7"/>
        <v>5</v>
      </c>
      <c r="L502" s="46">
        <v>5</v>
      </c>
      <c r="M502" s="46"/>
      <c r="N502" s="46">
        <v>0</v>
      </c>
      <c r="O502" s="47">
        <v>30</v>
      </c>
      <c r="P502" s="39" t="s">
        <v>258</v>
      </c>
      <c r="Q502" s="39" t="s">
        <v>423</v>
      </c>
    </row>
    <row r="503" ht="24" spans="1:17">
      <c r="A503" s="6">
        <v>499</v>
      </c>
      <c r="B503" s="70">
        <v>2019</v>
      </c>
      <c r="C503" s="39" t="s">
        <v>44</v>
      </c>
      <c r="D503" s="39" t="s">
        <v>1284</v>
      </c>
      <c r="E503" s="39" t="s">
        <v>196</v>
      </c>
      <c r="F503" s="39" t="s">
        <v>263</v>
      </c>
      <c r="G503" s="39" t="s">
        <v>23</v>
      </c>
      <c r="H503" s="40">
        <v>2019.1</v>
      </c>
      <c r="I503" s="39">
        <v>2019.06</v>
      </c>
      <c r="J503" s="39" t="s">
        <v>1283</v>
      </c>
      <c r="K503" s="22">
        <f t="shared" si="7"/>
        <v>5</v>
      </c>
      <c r="L503" s="46">
        <v>5</v>
      </c>
      <c r="M503" s="46"/>
      <c r="N503" s="46">
        <v>0</v>
      </c>
      <c r="O503" s="47">
        <v>31</v>
      </c>
      <c r="P503" s="39" t="s">
        <v>258</v>
      </c>
      <c r="Q503" s="39" t="s">
        <v>423</v>
      </c>
    </row>
    <row r="504" ht="24" spans="1:17">
      <c r="A504" s="6">
        <v>500</v>
      </c>
      <c r="B504" s="70">
        <v>2019</v>
      </c>
      <c r="C504" s="39" t="s">
        <v>44</v>
      </c>
      <c r="D504" s="39" t="s">
        <v>45</v>
      </c>
      <c r="E504" s="39" t="s">
        <v>1285</v>
      </c>
      <c r="F504" s="39" t="s">
        <v>31</v>
      </c>
      <c r="G504" s="39" t="s">
        <v>278</v>
      </c>
      <c r="H504" s="40">
        <v>2019.1</v>
      </c>
      <c r="I504" s="39">
        <v>2019.08</v>
      </c>
      <c r="J504" s="39" t="s">
        <v>1286</v>
      </c>
      <c r="K504" s="22">
        <f t="shared" si="7"/>
        <v>10</v>
      </c>
      <c r="L504" s="46">
        <v>10</v>
      </c>
      <c r="M504" s="46"/>
      <c r="N504" s="46">
        <v>0</v>
      </c>
      <c r="O504" s="47">
        <v>155</v>
      </c>
      <c r="P504" s="39" t="s">
        <v>258</v>
      </c>
      <c r="Q504" s="39" t="s">
        <v>423</v>
      </c>
    </row>
    <row r="505" ht="24" spans="1:17">
      <c r="A505" s="6">
        <v>501</v>
      </c>
      <c r="B505" s="39">
        <v>2020</v>
      </c>
      <c r="C505" s="39" t="s">
        <v>119</v>
      </c>
      <c r="D505" s="39" t="s">
        <v>335</v>
      </c>
      <c r="E505" s="39" t="s">
        <v>539</v>
      </c>
      <c r="F505" s="39" t="s">
        <v>31</v>
      </c>
      <c r="G505" s="39" t="s">
        <v>23</v>
      </c>
      <c r="H505" s="40">
        <v>2020.1</v>
      </c>
      <c r="I505" s="64">
        <v>2020.12</v>
      </c>
      <c r="J505" s="39" t="s">
        <v>1287</v>
      </c>
      <c r="K505" s="22">
        <f t="shared" si="7"/>
        <v>30</v>
      </c>
      <c r="L505" s="46">
        <v>5</v>
      </c>
      <c r="M505" s="46"/>
      <c r="N505" s="46">
        <v>25</v>
      </c>
      <c r="O505" s="47">
        <v>66</v>
      </c>
      <c r="P505" s="39" t="s">
        <v>268</v>
      </c>
      <c r="Q505" s="39" t="s">
        <v>259</v>
      </c>
    </row>
    <row r="506" ht="24" spans="1:17">
      <c r="A506" s="6">
        <v>502</v>
      </c>
      <c r="B506" s="39">
        <v>2020</v>
      </c>
      <c r="C506" s="39" t="s">
        <v>105</v>
      </c>
      <c r="D506" s="39" t="s">
        <v>520</v>
      </c>
      <c r="E506" s="39" t="s">
        <v>1288</v>
      </c>
      <c r="F506" s="39" t="s">
        <v>31</v>
      </c>
      <c r="G506" s="39" t="s">
        <v>23</v>
      </c>
      <c r="H506" s="40">
        <v>2020.1</v>
      </c>
      <c r="I506" s="64">
        <v>2020.12</v>
      </c>
      <c r="J506" s="39" t="s">
        <v>626</v>
      </c>
      <c r="K506" s="22">
        <f t="shared" si="7"/>
        <v>60</v>
      </c>
      <c r="L506" s="46">
        <v>10</v>
      </c>
      <c r="M506" s="46"/>
      <c r="N506" s="46">
        <v>50</v>
      </c>
      <c r="O506" s="47">
        <v>90</v>
      </c>
      <c r="P506" s="39" t="s">
        <v>495</v>
      </c>
      <c r="Q506" s="39" t="s">
        <v>259</v>
      </c>
    </row>
    <row r="507" ht="24" spans="1:17">
      <c r="A507" s="6">
        <v>503</v>
      </c>
      <c r="B507" s="39">
        <v>2020</v>
      </c>
      <c r="C507" s="39" t="s">
        <v>105</v>
      </c>
      <c r="D507" s="39" t="s">
        <v>520</v>
      </c>
      <c r="E507" s="39" t="s">
        <v>1289</v>
      </c>
      <c r="F507" s="39" t="s">
        <v>31</v>
      </c>
      <c r="G507" s="39" t="s">
        <v>274</v>
      </c>
      <c r="H507" s="40">
        <v>2020.1</v>
      </c>
      <c r="I507" s="39">
        <v>2020.12</v>
      </c>
      <c r="J507" s="39" t="s">
        <v>98</v>
      </c>
      <c r="K507" s="22">
        <f t="shared" si="7"/>
        <v>50</v>
      </c>
      <c r="L507" s="46">
        <v>10</v>
      </c>
      <c r="M507" s="46"/>
      <c r="N507" s="46">
        <v>40</v>
      </c>
      <c r="O507" s="47">
        <v>90</v>
      </c>
      <c r="P507" s="39" t="s">
        <v>495</v>
      </c>
      <c r="Q507" s="39" t="s">
        <v>259</v>
      </c>
    </row>
    <row r="508" ht="24" spans="1:17">
      <c r="A508" s="6">
        <v>504</v>
      </c>
      <c r="B508" s="39">
        <v>2020</v>
      </c>
      <c r="C508" s="39" t="s">
        <v>126</v>
      </c>
      <c r="D508" s="39" t="s">
        <v>832</v>
      </c>
      <c r="E508" s="39" t="s">
        <v>1290</v>
      </c>
      <c r="F508" s="39" t="s">
        <v>31</v>
      </c>
      <c r="G508" s="39" t="s">
        <v>23</v>
      </c>
      <c r="H508" s="39">
        <v>2020.5</v>
      </c>
      <c r="I508" s="39">
        <v>2020.11</v>
      </c>
      <c r="J508" s="39" t="s">
        <v>1291</v>
      </c>
      <c r="K508" s="22">
        <f t="shared" si="7"/>
        <v>50</v>
      </c>
      <c r="L508" s="46">
        <v>10</v>
      </c>
      <c r="M508" s="46"/>
      <c r="N508" s="46">
        <v>40</v>
      </c>
      <c r="O508" s="47">
        <v>92</v>
      </c>
      <c r="P508" s="39" t="s">
        <v>258</v>
      </c>
      <c r="Q508" s="39" t="s">
        <v>259</v>
      </c>
    </row>
    <row r="509" ht="24" spans="1:17">
      <c r="A509" s="6">
        <v>505</v>
      </c>
      <c r="B509" s="39">
        <v>2020</v>
      </c>
      <c r="C509" s="39" t="s">
        <v>28</v>
      </c>
      <c r="D509" s="39" t="s">
        <v>991</v>
      </c>
      <c r="E509" s="39" t="s">
        <v>1292</v>
      </c>
      <c r="F509" s="39" t="s">
        <v>31</v>
      </c>
      <c r="G509" s="39" t="s">
        <v>274</v>
      </c>
      <c r="H509" s="40">
        <v>2020.1</v>
      </c>
      <c r="I509" s="39">
        <v>2020.12</v>
      </c>
      <c r="J509" s="39" t="s">
        <v>1293</v>
      </c>
      <c r="K509" s="22">
        <f t="shared" si="7"/>
        <v>50</v>
      </c>
      <c r="L509" s="46">
        <v>5</v>
      </c>
      <c r="M509" s="46">
        <v>20</v>
      </c>
      <c r="N509" s="46">
        <v>25</v>
      </c>
      <c r="O509" s="47">
        <v>10</v>
      </c>
      <c r="P509" s="39" t="s">
        <v>1294</v>
      </c>
      <c r="Q509" s="39" t="s">
        <v>990</v>
      </c>
    </row>
    <row r="510" ht="24" spans="1:17">
      <c r="A510" s="6">
        <v>506</v>
      </c>
      <c r="B510" s="39">
        <v>2020</v>
      </c>
      <c r="C510" s="39" t="s">
        <v>119</v>
      </c>
      <c r="D510" s="39" t="s">
        <v>123</v>
      </c>
      <c r="E510" s="39" t="s">
        <v>1295</v>
      </c>
      <c r="F510" s="39" t="s">
        <v>263</v>
      </c>
      <c r="G510" s="39" t="s">
        <v>23</v>
      </c>
      <c r="H510" s="40">
        <v>2020.1</v>
      </c>
      <c r="I510" s="64">
        <v>2020.12</v>
      </c>
      <c r="J510" s="39" t="s">
        <v>1296</v>
      </c>
      <c r="K510" s="22">
        <f t="shared" si="7"/>
        <v>130</v>
      </c>
      <c r="L510" s="46">
        <v>10</v>
      </c>
      <c r="M510" s="46"/>
      <c r="N510" s="46">
        <v>120</v>
      </c>
      <c r="O510" s="47">
        <v>50</v>
      </c>
      <c r="P510" s="39" t="s">
        <v>217</v>
      </c>
      <c r="Q510" s="39" t="s">
        <v>259</v>
      </c>
    </row>
    <row r="511" ht="24" spans="1:17">
      <c r="A511" s="6">
        <v>507</v>
      </c>
      <c r="B511" s="39">
        <v>2020</v>
      </c>
      <c r="C511" s="39" t="s">
        <v>119</v>
      </c>
      <c r="D511" s="39" t="s">
        <v>123</v>
      </c>
      <c r="E511" s="39" t="s">
        <v>1297</v>
      </c>
      <c r="F511" s="39" t="s">
        <v>263</v>
      </c>
      <c r="G511" s="39" t="s">
        <v>23</v>
      </c>
      <c r="H511" s="40">
        <v>2020.1</v>
      </c>
      <c r="I511" s="64">
        <v>2020.12</v>
      </c>
      <c r="J511" s="39" t="s">
        <v>1298</v>
      </c>
      <c r="K511" s="22">
        <f t="shared" si="7"/>
        <v>63</v>
      </c>
      <c r="L511" s="46">
        <v>10</v>
      </c>
      <c r="M511" s="46"/>
      <c r="N511" s="46">
        <v>53</v>
      </c>
      <c r="O511" s="47">
        <v>11</v>
      </c>
      <c r="P511" s="39" t="s">
        <v>217</v>
      </c>
      <c r="Q511" s="39" t="s">
        <v>259</v>
      </c>
    </row>
    <row r="512" ht="24" spans="1:17">
      <c r="A512" s="6">
        <v>508</v>
      </c>
      <c r="B512" s="39">
        <v>2020</v>
      </c>
      <c r="C512" s="39" t="s">
        <v>119</v>
      </c>
      <c r="D512" s="39" t="s">
        <v>123</v>
      </c>
      <c r="E512" s="39" t="s">
        <v>1299</v>
      </c>
      <c r="F512" s="39" t="s">
        <v>263</v>
      </c>
      <c r="G512" s="39" t="s">
        <v>23</v>
      </c>
      <c r="H512" s="40">
        <v>2020.1</v>
      </c>
      <c r="I512" s="64">
        <v>2020.12</v>
      </c>
      <c r="J512" s="39" t="s">
        <v>1300</v>
      </c>
      <c r="K512" s="22">
        <f t="shared" si="7"/>
        <v>80</v>
      </c>
      <c r="L512" s="46">
        <v>10</v>
      </c>
      <c r="M512" s="46"/>
      <c r="N512" s="46">
        <v>70</v>
      </c>
      <c r="O512" s="47">
        <v>31</v>
      </c>
      <c r="P512" s="39" t="s">
        <v>217</v>
      </c>
      <c r="Q512" s="39" t="s">
        <v>259</v>
      </c>
    </row>
    <row r="513" ht="24" spans="1:17">
      <c r="A513" s="6">
        <v>509</v>
      </c>
      <c r="B513" s="39">
        <v>2020</v>
      </c>
      <c r="C513" s="39" t="s">
        <v>119</v>
      </c>
      <c r="D513" s="39" t="s">
        <v>123</v>
      </c>
      <c r="E513" s="39" t="s">
        <v>1301</v>
      </c>
      <c r="F513" s="39" t="s">
        <v>263</v>
      </c>
      <c r="G513" s="39" t="s">
        <v>23</v>
      </c>
      <c r="H513" s="40">
        <v>2020.1</v>
      </c>
      <c r="I513" s="64">
        <v>2020.12</v>
      </c>
      <c r="J513" s="39" t="s">
        <v>1302</v>
      </c>
      <c r="K513" s="22">
        <f t="shared" si="7"/>
        <v>48</v>
      </c>
      <c r="L513" s="46">
        <v>10</v>
      </c>
      <c r="M513" s="46"/>
      <c r="N513" s="46">
        <v>38</v>
      </c>
      <c r="O513" s="47">
        <v>9</v>
      </c>
      <c r="P513" s="39" t="s">
        <v>217</v>
      </c>
      <c r="Q513" s="39" t="s">
        <v>259</v>
      </c>
    </row>
    <row r="514" ht="24" spans="1:17">
      <c r="A514" s="6">
        <v>510</v>
      </c>
      <c r="B514" s="39">
        <v>2020</v>
      </c>
      <c r="C514" s="39" t="s">
        <v>119</v>
      </c>
      <c r="D514" s="39" t="s">
        <v>265</v>
      </c>
      <c r="E514" s="39" t="s">
        <v>140</v>
      </c>
      <c r="F514" s="39" t="s">
        <v>263</v>
      </c>
      <c r="G514" s="39" t="s">
        <v>23</v>
      </c>
      <c r="H514" s="40">
        <v>2020.1</v>
      </c>
      <c r="I514" s="64">
        <v>2020.12</v>
      </c>
      <c r="J514" s="39" t="s">
        <v>1303</v>
      </c>
      <c r="K514" s="22">
        <f t="shared" si="7"/>
        <v>70</v>
      </c>
      <c r="L514" s="46">
        <v>5</v>
      </c>
      <c r="M514" s="46"/>
      <c r="N514" s="46">
        <v>65</v>
      </c>
      <c r="O514" s="47">
        <v>86</v>
      </c>
      <c r="P514" s="39" t="s">
        <v>276</v>
      </c>
      <c r="Q514" s="39" t="s">
        <v>259</v>
      </c>
    </row>
    <row r="515" ht="24" spans="1:17">
      <c r="A515" s="6">
        <v>511</v>
      </c>
      <c r="B515" s="39">
        <v>2020</v>
      </c>
      <c r="C515" s="39" t="s">
        <v>119</v>
      </c>
      <c r="D515" s="39" t="s">
        <v>294</v>
      </c>
      <c r="E515" s="39" t="s">
        <v>311</v>
      </c>
      <c r="F515" s="39" t="s">
        <v>263</v>
      </c>
      <c r="G515" s="39" t="s">
        <v>274</v>
      </c>
      <c r="H515" s="40">
        <v>2020.1</v>
      </c>
      <c r="I515" s="64">
        <v>2020.12</v>
      </c>
      <c r="J515" s="39" t="s">
        <v>1304</v>
      </c>
      <c r="K515" s="22">
        <f t="shared" si="7"/>
        <v>130</v>
      </c>
      <c r="L515" s="46">
        <v>10</v>
      </c>
      <c r="M515" s="46"/>
      <c r="N515" s="46">
        <v>120</v>
      </c>
      <c r="O515" s="47">
        <v>94</v>
      </c>
      <c r="P515" s="39" t="s">
        <v>276</v>
      </c>
      <c r="Q515" s="39" t="s">
        <v>259</v>
      </c>
    </row>
    <row r="516" ht="36" spans="1:17">
      <c r="A516" s="6">
        <v>512</v>
      </c>
      <c r="B516" s="39">
        <v>2020</v>
      </c>
      <c r="C516" s="39" t="s">
        <v>119</v>
      </c>
      <c r="D516" s="39" t="s">
        <v>294</v>
      </c>
      <c r="E516" s="39" t="s">
        <v>493</v>
      </c>
      <c r="F516" s="39" t="s">
        <v>263</v>
      </c>
      <c r="G516" s="39" t="s">
        <v>23</v>
      </c>
      <c r="H516" s="40">
        <v>2020.1</v>
      </c>
      <c r="I516" s="64">
        <v>2020.12</v>
      </c>
      <c r="J516" s="39" t="s">
        <v>1305</v>
      </c>
      <c r="K516" s="22">
        <f t="shared" si="7"/>
        <v>70</v>
      </c>
      <c r="L516" s="46">
        <v>10</v>
      </c>
      <c r="M516" s="46"/>
      <c r="N516" s="46">
        <v>60</v>
      </c>
      <c r="O516" s="47">
        <v>94</v>
      </c>
      <c r="P516" s="39" t="s">
        <v>39</v>
      </c>
      <c r="Q516" s="39" t="s">
        <v>259</v>
      </c>
    </row>
    <row r="517" ht="24" spans="1:17">
      <c r="A517" s="6">
        <v>513</v>
      </c>
      <c r="B517" s="39">
        <v>2020</v>
      </c>
      <c r="C517" s="39" t="s">
        <v>119</v>
      </c>
      <c r="D517" s="39" t="s">
        <v>294</v>
      </c>
      <c r="E517" s="39" t="s">
        <v>1306</v>
      </c>
      <c r="F517" s="39" t="s">
        <v>263</v>
      </c>
      <c r="G517" s="39" t="s">
        <v>23</v>
      </c>
      <c r="H517" s="40">
        <v>2020.1</v>
      </c>
      <c r="I517" s="64">
        <v>2020.12</v>
      </c>
      <c r="J517" s="39" t="s">
        <v>1307</v>
      </c>
      <c r="K517" s="22">
        <f t="shared" si="7"/>
        <v>10</v>
      </c>
      <c r="L517" s="46">
        <v>10</v>
      </c>
      <c r="M517" s="46"/>
      <c r="N517" s="46">
        <v>0</v>
      </c>
      <c r="O517" s="47">
        <v>94</v>
      </c>
      <c r="P517" s="39" t="s">
        <v>39</v>
      </c>
      <c r="Q517" s="39" t="s">
        <v>259</v>
      </c>
    </row>
    <row r="518" ht="24" spans="1:17">
      <c r="A518" s="6">
        <v>514</v>
      </c>
      <c r="B518" s="39">
        <v>2020</v>
      </c>
      <c r="C518" s="39" t="s">
        <v>119</v>
      </c>
      <c r="D518" s="39" t="s">
        <v>298</v>
      </c>
      <c r="E518" s="39" t="s">
        <v>371</v>
      </c>
      <c r="F518" s="39" t="s">
        <v>263</v>
      </c>
      <c r="G518" s="39" t="s">
        <v>278</v>
      </c>
      <c r="H518" s="40">
        <v>2020.1</v>
      </c>
      <c r="I518" s="64">
        <v>2020.12</v>
      </c>
      <c r="J518" s="39" t="s">
        <v>1308</v>
      </c>
      <c r="K518" s="22">
        <f t="shared" ref="K518:K581" si="8">SUM(L518:N518)</f>
        <v>30</v>
      </c>
      <c r="L518" s="46">
        <v>10</v>
      </c>
      <c r="M518" s="46"/>
      <c r="N518" s="46">
        <v>20</v>
      </c>
      <c r="O518" s="47">
        <v>77</v>
      </c>
      <c r="P518" s="39" t="s">
        <v>217</v>
      </c>
      <c r="Q518" s="39" t="s">
        <v>259</v>
      </c>
    </row>
    <row r="519" ht="24" spans="1:17">
      <c r="A519" s="6">
        <v>515</v>
      </c>
      <c r="B519" s="39">
        <v>2020</v>
      </c>
      <c r="C519" s="39" t="s">
        <v>119</v>
      </c>
      <c r="D519" s="39" t="s">
        <v>305</v>
      </c>
      <c r="E519" s="39" t="s">
        <v>196</v>
      </c>
      <c r="F519" s="39" t="s">
        <v>263</v>
      </c>
      <c r="G519" s="39" t="s">
        <v>23</v>
      </c>
      <c r="H519" s="40">
        <v>2020.1</v>
      </c>
      <c r="I519" s="64">
        <v>2020.12</v>
      </c>
      <c r="J519" s="39" t="s">
        <v>1309</v>
      </c>
      <c r="K519" s="22">
        <f t="shared" si="8"/>
        <v>15</v>
      </c>
      <c r="L519" s="46">
        <v>10</v>
      </c>
      <c r="M519" s="46"/>
      <c r="N519" s="46">
        <v>5</v>
      </c>
      <c r="O519" s="47">
        <v>16</v>
      </c>
      <c r="P519" s="39" t="s">
        <v>217</v>
      </c>
      <c r="Q519" s="39" t="s">
        <v>259</v>
      </c>
    </row>
    <row r="520" ht="24" spans="1:17">
      <c r="A520" s="6">
        <v>516</v>
      </c>
      <c r="B520" s="39">
        <v>2020</v>
      </c>
      <c r="C520" s="39" t="s">
        <v>119</v>
      </c>
      <c r="D520" s="39" t="s">
        <v>318</v>
      </c>
      <c r="E520" s="39" t="s">
        <v>196</v>
      </c>
      <c r="F520" s="39" t="s">
        <v>263</v>
      </c>
      <c r="G520" s="39" t="s">
        <v>274</v>
      </c>
      <c r="H520" s="40">
        <v>2020.1</v>
      </c>
      <c r="I520" s="64">
        <v>2020.12</v>
      </c>
      <c r="J520" s="39" t="s">
        <v>1310</v>
      </c>
      <c r="K520" s="22">
        <f t="shared" si="8"/>
        <v>16</v>
      </c>
      <c r="L520" s="46">
        <v>5</v>
      </c>
      <c r="M520" s="46"/>
      <c r="N520" s="46">
        <v>11</v>
      </c>
      <c r="O520" s="47">
        <v>10</v>
      </c>
      <c r="P520" s="39" t="s">
        <v>217</v>
      </c>
      <c r="Q520" s="39" t="s">
        <v>259</v>
      </c>
    </row>
    <row r="521" ht="24" spans="1:17">
      <c r="A521" s="6">
        <v>517</v>
      </c>
      <c r="B521" s="39">
        <v>2020</v>
      </c>
      <c r="C521" s="39" t="s">
        <v>119</v>
      </c>
      <c r="D521" s="39" t="s">
        <v>318</v>
      </c>
      <c r="E521" s="39" t="s">
        <v>196</v>
      </c>
      <c r="F521" s="39" t="s">
        <v>263</v>
      </c>
      <c r="G521" s="39" t="s">
        <v>274</v>
      </c>
      <c r="H521" s="40">
        <v>2020.1</v>
      </c>
      <c r="I521" s="64">
        <v>2020.12</v>
      </c>
      <c r="J521" s="39" t="s">
        <v>1311</v>
      </c>
      <c r="K521" s="22">
        <f t="shared" si="8"/>
        <v>20</v>
      </c>
      <c r="L521" s="46">
        <v>5</v>
      </c>
      <c r="M521" s="46"/>
      <c r="N521" s="46">
        <v>15</v>
      </c>
      <c r="O521" s="47">
        <v>10</v>
      </c>
      <c r="P521" s="39" t="s">
        <v>217</v>
      </c>
      <c r="Q521" s="39" t="s">
        <v>259</v>
      </c>
    </row>
    <row r="522" ht="24" spans="1:17">
      <c r="A522" s="6">
        <v>518</v>
      </c>
      <c r="B522" s="39">
        <v>2020</v>
      </c>
      <c r="C522" s="39" t="s">
        <v>119</v>
      </c>
      <c r="D522" s="39" t="s">
        <v>318</v>
      </c>
      <c r="E522" s="39" t="s">
        <v>196</v>
      </c>
      <c r="F522" s="39" t="s">
        <v>263</v>
      </c>
      <c r="G522" s="39" t="s">
        <v>274</v>
      </c>
      <c r="H522" s="40">
        <v>2020.1</v>
      </c>
      <c r="I522" s="64">
        <v>2020.12</v>
      </c>
      <c r="J522" s="39" t="s">
        <v>1312</v>
      </c>
      <c r="K522" s="22">
        <f t="shared" si="8"/>
        <v>24</v>
      </c>
      <c r="L522" s="46">
        <v>5</v>
      </c>
      <c r="M522" s="46"/>
      <c r="N522" s="46">
        <v>19</v>
      </c>
      <c r="O522" s="47">
        <v>7</v>
      </c>
      <c r="P522" s="39" t="s">
        <v>217</v>
      </c>
      <c r="Q522" s="39" t="s">
        <v>259</v>
      </c>
    </row>
    <row r="523" ht="24" spans="1:17">
      <c r="A523" s="6">
        <v>519</v>
      </c>
      <c r="B523" s="39">
        <v>2020</v>
      </c>
      <c r="C523" s="39" t="s">
        <v>119</v>
      </c>
      <c r="D523" s="39" t="s">
        <v>323</v>
      </c>
      <c r="E523" s="39" t="s">
        <v>140</v>
      </c>
      <c r="F523" s="39" t="s">
        <v>263</v>
      </c>
      <c r="G523" s="39" t="s">
        <v>278</v>
      </c>
      <c r="H523" s="40">
        <v>2020.1</v>
      </c>
      <c r="I523" s="64">
        <v>2020.12</v>
      </c>
      <c r="J523" s="39" t="s">
        <v>1313</v>
      </c>
      <c r="K523" s="22">
        <f t="shared" si="8"/>
        <v>10</v>
      </c>
      <c r="L523" s="46">
        <v>10</v>
      </c>
      <c r="M523" s="46"/>
      <c r="N523" s="46">
        <v>0</v>
      </c>
      <c r="O523" s="47">
        <v>9</v>
      </c>
      <c r="P523" s="39" t="s">
        <v>276</v>
      </c>
      <c r="Q523" s="39" t="s">
        <v>259</v>
      </c>
    </row>
    <row r="524" ht="24" spans="1:17">
      <c r="A524" s="6">
        <v>520</v>
      </c>
      <c r="B524" s="39">
        <v>2020</v>
      </c>
      <c r="C524" s="39" t="s">
        <v>119</v>
      </c>
      <c r="D524" s="39" t="s">
        <v>323</v>
      </c>
      <c r="E524" s="39" t="s">
        <v>69</v>
      </c>
      <c r="F524" s="39" t="s">
        <v>263</v>
      </c>
      <c r="G524" s="39" t="s">
        <v>23</v>
      </c>
      <c r="H524" s="40">
        <v>2020.1</v>
      </c>
      <c r="I524" s="64">
        <v>2020.12</v>
      </c>
      <c r="J524" s="39" t="s">
        <v>1314</v>
      </c>
      <c r="K524" s="22">
        <f t="shared" si="8"/>
        <v>220</v>
      </c>
      <c r="L524" s="46">
        <v>10</v>
      </c>
      <c r="M524" s="46"/>
      <c r="N524" s="46">
        <v>210</v>
      </c>
      <c r="O524" s="47">
        <v>11</v>
      </c>
      <c r="P524" s="39" t="s">
        <v>217</v>
      </c>
      <c r="Q524" s="39" t="s">
        <v>259</v>
      </c>
    </row>
    <row r="525" ht="24" spans="1:17">
      <c r="A525" s="6">
        <v>521</v>
      </c>
      <c r="B525" s="39">
        <v>2020</v>
      </c>
      <c r="C525" s="39" t="s">
        <v>119</v>
      </c>
      <c r="D525" s="39" t="s">
        <v>213</v>
      </c>
      <c r="E525" s="39" t="s">
        <v>1315</v>
      </c>
      <c r="F525" s="39" t="s">
        <v>263</v>
      </c>
      <c r="G525" s="39" t="s">
        <v>288</v>
      </c>
      <c r="H525" s="40">
        <v>2020.1</v>
      </c>
      <c r="I525" s="64">
        <v>2020.12</v>
      </c>
      <c r="J525" s="39" t="s">
        <v>1316</v>
      </c>
      <c r="K525" s="22">
        <f t="shared" si="8"/>
        <v>12</v>
      </c>
      <c r="L525" s="46">
        <v>10</v>
      </c>
      <c r="M525" s="46"/>
      <c r="N525" s="46">
        <v>2</v>
      </c>
      <c r="O525" s="47">
        <v>11</v>
      </c>
      <c r="P525" s="39" t="s">
        <v>276</v>
      </c>
      <c r="Q525" s="39" t="s">
        <v>259</v>
      </c>
    </row>
    <row r="526" ht="24" spans="1:17">
      <c r="A526" s="6">
        <v>522</v>
      </c>
      <c r="B526" s="39">
        <v>2020</v>
      </c>
      <c r="C526" s="39" t="s">
        <v>119</v>
      </c>
      <c r="D526" s="39" t="s">
        <v>195</v>
      </c>
      <c r="E526" s="39" t="s">
        <v>196</v>
      </c>
      <c r="F526" s="39" t="s">
        <v>263</v>
      </c>
      <c r="G526" s="39" t="s">
        <v>278</v>
      </c>
      <c r="H526" s="40">
        <v>2020.1</v>
      </c>
      <c r="I526" s="64">
        <v>2020.12</v>
      </c>
      <c r="J526" s="39" t="s">
        <v>1317</v>
      </c>
      <c r="K526" s="22">
        <f t="shared" si="8"/>
        <v>29</v>
      </c>
      <c r="L526" s="46">
        <v>10</v>
      </c>
      <c r="M526" s="46"/>
      <c r="N526" s="46">
        <v>19</v>
      </c>
      <c r="O526" s="47">
        <v>35</v>
      </c>
      <c r="P526" s="39" t="s">
        <v>217</v>
      </c>
      <c r="Q526" s="39" t="s">
        <v>259</v>
      </c>
    </row>
    <row r="527" ht="24" spans="1:17">
      <c r="A527" s="6">
        <v>523</v>
      </c>
      <c r="B527" s="39">
        <v>2020</v>
      </c>
      <c r="C527" s="39" t="s">
        <v>119</v>
      </c>
      <c r="D527" s="39" t="s">
        <v>195</v>
      </c>
      <c r="E527" s="39" t="s">
        <v>345</v>
      </c>
      <c r="F527" s="39" t="s">
        <v>263</v>
      </c>
      <c r="G527" s="39" t="s">
        <v>278</v>
      </c>
      <c r="H527" s="40">
        <v>2020.1</v>
      </c>
      <c r="I527" s="64">
        <v>2020.12</v>
      </c>
      <c r="J527" s="39" t="s">
        <v>1318</v>
      </c>
      <c r="K527" s="22">
        <f t="shared" si="8"/>
        <v>7</v>
      </c>
      <c r="L527" s="46">
        <v>5</v>
      </c>
      <c r="M527" s="46"/>
      <c r="N527" s="46">
        <v>2</v>
      </c>
      <c r="O527" s="47">
        <v>6</v>
      </c>
      <c r="P527" s="39" t="s">
        <v>276</v>
      </c>
      <c r="Q527" s="39" t="s">
        <v>259</v>
      </c>
    </row>
    <row r="528" ht="24" spans="1:17">
      <c r="A528" s="6">
        <v>524</v>
      </c>
      <c r="B528" s="39">
        <v>2020</v>
      </c>
      <c r="C528" s="39" t="s">
        <v>119</v>
      </c>
      <c r="D528" s="39" t="s">
        <v>195</v>
      </c>
      <c r="E528" s="39" t="s">
        <v>241</v>
      </c>
      <c r="F528" s="39" t="s">
        <v>263</v>
      </c>
      <c r="G528" s="39" t="s">
        <v>278</v>
      </c>
      <c r="H528" s="40">
        <v>2020.1</v>
      </c>
      <c r="I528" s="64">
        <v>2020.12</v>
      </c>
      <c r="J528" s="39" t="s">
        <v>1319</v>
      </c>
      <c r="K528" s="22">
        <f t="shared" si="8"/>
        <v>8</v>
      </c>
      <c r="L528" s="46">
        <v>5</v>
      </c>
      <c r="M528" s="46"/>
      <c r="N528" s="46">
        <v>3</v>
      </c>
      <c r="O528" s="47">
        <v>9</v>
      </c>
      <c r="P528" s="39" t="s">
        <v>276</v>
      </c>
      <c r="Q528" s="39" t="s">
        <v>259</v>
      </c>
    </row>
    <row r="529" ht="24" spans="1:17">
      <c r="A529" s="6">
        <v>525</v>
      </c>
      <c r="B529" s="39">
        <v>2020</v>
      </c>
      <c r="C529" s="39" t="s">
        <v>85</v>
      </c>
      <c r="D529" s="39" t="s">
        <v>156</v>
      </c>
      <c r="E529" s="39" t="s">
        <v>1320</v>
      </c>
      <c r="F529" s="39" t="s">
        <v>31</v>
      </c>
      <c r="G529" s="39" t="s">
        <v>23</v>
      </c>
      <c r="H529" s="39">
        <v>2020.1</v>
      </c>
      <c r="I529" s="39">
        <v>2020.3</v>
      </c>
      <c r="J529" s="39" t="s">
        <v>1321</v>
      </c>
      <c r="K529" s="22">
        <f t="shared" si="8"/>
        <v>5</v>
      </c>
      <c r="L529" s="46">
        <v>5</v>
      </c>
      <c r="M529" s="46"/>
      <c r="N529" s="46">
        <v>0</v>
      </c>
      <c r="O529" s="47">
        <v>12</v>
      </c>
      <c r="P529" s="39" t="s">
        <v>258</v>
      </c>
      <c r="Q529" s="39" t="s">
        <v>423</v>
      </c>
    </row>
    <row r="530" ht="24" spans="1:17">
      <c r="A530" s="6">
        <v>526</v>
      </c>
      <c r="B530" s="39">
        <v>2020</v>
      </c>
      <c r="C530" s="39" t="s">
        <v>85</v>
      </c>
      <c r="D530" s="39" t="s">
        <v>369</v>
      </c>
      <c r="E530" s="39" t="s">
        <v>371</v>
      </c>
      <c r="F530" s="39" t="s">
        <v>263</v>
      </c>
      <c r="G530" s="39" t="s">
        <v>278</v>
      </c>
      <c r="H530" s="39">
        <v>2020.3</v>
      </c>
      <c r="I530" s="39">
        <v>2020.4</v>
      </c>
      <c r="J530" s="39" t="s">
        <v>1322</v>
      </c>
      <c r="K530" s="22">
        <f t="shared" si="8"/>
        <v>5</v>
      </c>
      <c r="L530" s="46">
        <v>5</v>
      </c>
      <c r="M530" s="46"/>
      <c r="N530" s="46">
        <v>0</v>
      </c>
      <c r="O530" s="47">
        <v>5</v>
      </c>
      <c r="P530" s="39" t="s">
        <v>258</v>
      </c>
      <c r="Q530" s="39" t="s">
        <v>423</v>
      </c>
    </row>
    <row r="531" ht="24" spans="1:17">
      <c r="A531" s="6">
        <v>527</v>
      </c>
      <c r="B531" s="39">
        <v>2020</v>
      </c>
      <c r="C531" s="39" t="s">
        <v>67</v>
      </c>
      <c r="D531" s="39" t="s">
        <v>394</v>
      </c>
      <c r="E531" s="39" t="s">
        <v>1323</v>
      </c>
      <c r="F531" s="39" t="s">
        <v>263</v>
      </c>
      <c r="G531" s="39" t="s">
        <v>278</v>
      </c>
      <c r="H531" s="39">
        <v>2020.9</v>
      </c>
      <c r="I531" s="39">
        <v>2020.11</v>
      </c>
      <c r="J531" s="39" t="s">
        <v>1324</v>
      </c>
      <c r="K531" s="22">
        <f t="shared" si="8"/>
        <v>9.8</v>
      </c>
      <c r="L531" s="46">
        <v>5</v>
      </c>
      <c r="M531" s="46"/>
      <c r="N531" s="46">
        <v>4.8</v>
      </c>
      <c r="O531" s="47">
        <v>5</v>
      </c>
      <c r="P531" s="39" t="s">
        <v>397</v>
      </c>
      <c r="Q531" s="39" t="s">
        <v>259</v>
      </c>
    </row>
    <row r="532" ht="24" spans="1:17">
      <c r="A532" s="6">
        <v>528</v>
      </c>
      <c r="B532" s="40">
        <v>2020</v>
      </c>
      <c r="C532" s="39" t="s">
        <v>67</v>
      </c>
      <c r="D532" s="40" t="s">
        <v>398</v>
      </c>
      <c r="E532" s="40" t="s">
        <v>1325</v>
      </c>
      <c r="F532" s="39" t="s">
        <v>263</v>
      </c>
      <c r="G532" s="39" t="s">
        <v>278</v>
      </c>
      <c r="H532" s="40" t="s">
        <v>1326</v>
      </c>
      <c r="I532" s="40" t="s">
        <v>1327</v>
      </c>
      <c r="J532" s="40" t="s">
        <v>1328</v>
      </c>
      <c r="K532" s="22">
        <f t="shared" si="8"/>
        <v>30</v>
      </c>
      <c r="L532" s="46">
        <v>5</v>
      </c>
      <c r="M532" s="46"/>
      <c r="N532" s="46">
        <v>25</v>
      </c>
      <c r="O532" s="47" t="s">
        <v>1329</v>
      </c>
      <c r="P532" s="39" t="s">
        <v>397</v>
      </c>
      <c r="Q532" s="39" t="s">
        <v>259</v>
      </c>
    </row>
    <row r="533" ht="24" spans="1:17">
      <c r="A533" s="6">
        <v>529</v>
      </c>
      <c r="B533" s="39">
        <v>2020</v>
      </c>
      <c r="C533" s="39" t="s">
        <v>67</v>
      </c>
      <c r="D533" s="39" t="s">
        <v>407</v>
      </c>
      <c r="E533" s="39" t="s">
        <v>196</v>
      </c>
      <c r="F533" s="39" t="s">
        <v>263</v>
      </c>
      <c r="G533" s="39" t="s">
        <v>278</v>
      </c>
      <c r="H533" s="39" t="s">
        <v>1330</v>
      </c>
      <c r="I533" s="39" t="s">
        <v>408</v>
      </c>
      <c r="J533" s="39" t="s">
        <v>1331</v>
      </c>
      <c r="K533" s="22">
        <f t="shared" si="8"/>
        <v>18</v>
      </c>
      <c r="L533" s="46">
        <v>5</v>
      </c>
      <c r="M533" s="46"/>
      <c r="N533" s="46">
        <v>13</v>
      </c>
      <c r="O533" s="47">
        <v>2</v>
      </c>
      <c r="P533" s="39" t="s">
        <v>397</v>
      </c>
      <c r="Q533" s="39" t="s">
        <v>259</v>
      </c>
    </row>
    <row r="534" ht="24" spans="1:17">
      <c r="A534" s="6">
        <v>530</v>
      </c>
      <c r="B534" s="39">
        <v>2020</v>
      </c>
      <c r="C534" s="39" t="s">
        <v>67</v>
      </c>
      <c r="D534" s="39" t="s">
        <v>407</v>
      </c>
      <c r="E534" s="39" t="s">
        <v>196</v>
      </c>
      <c r="F534" s="39" t="s">
        <v>263</v>
      </c>
      <c r="G534" s="39" t="s">
        <v>278</v>
      </c>
      <c r="H534" s="40">
        <v>2020.1</v>
      </c>
      <c r="I534" s="64">
        <v>2020.12</v>
      </c>
      <c r="J534" s="39" t="s">
        <v>1332</v>
      </c>
      <c r="K534" s="22">
        <f t="shared" si="8"/>
        <v>18</v>
      </c>
      <c r="L534" s="46">
        <v>5</v>
      </c>
      <c r="M534" s="46"/>
      <c r="N534" s="46">
        <v>13</v>
      </c>
      <c r="O534" s="47">
        <v>3</v>
      </c>
      <c r="P534" s="39" t="s">
        <v>397</v>
      </c>
      <c r="Q534" s="39" t="s">
        <v>259</v>
      </c>
    </row>
    <row r="535" ht="48" spans="1:17">
      <c r="A535" s="6">
        <v>531</v>
      </c>
      <c r="B535" s="39">
        <v>2020</v>
      </c>
      <c r="C535" s="39" t="s">
        <v>413</v>
      </c>
      <c r="D535" s="39" t="s">
        <v>414</v>
      </c>
      <c r="E535" s="39" t="s">
        <v>1333</v>
      </c>
      <c r="F535" s="39" t="s">
        <v>263</v>
      </c>
      <c r="G535" s="39" t="s">
        <v>23</v>
      </c>
      <c r="H535" s="39" t="s">
        <v>1334</v>
      </c>
      <c r="I535" s="39" t="s">
        <v>1335</v>
      </c>
      <c r="J535" s="39" t="s">
        <v>1336</v>
      </c>
      <c r="K535" s="22">
        <f t="shared" si="8"/>
        <v>232</v>
      </c>
      <c r="L535" s="46">
        <v>5</v>
      </c>
      <c r="M535" s="46"/>
      <c r="N535" s="46">
        <v>227</v>
      </c>
      <c r="O535" s="47">
        <v>9</v>
      </c>
      <c r="P535" s="39" t="s">
        <v>418</v>
      </c>
      <c r="Q535" s="39" t="s">
        <v>419</v>
      </c>
    </row>
    <row r="536" ht="36" spans="1:17">
      <c r="A536" s="6">
        <v>532</v>
      </c>
      <c r="B536" s="39">
        <v>2020</v>
      </c>
      <c r="C536" s="39" t="s">
        <v>105</v>
      </c>
      <c r="D536" s="39" t="s">
        <v>488</v>
      </c>
      <c r="E536" s="39" t="s">
        <v>1337</v>
      </c>
      <c r="F536" s="39" t="s">
        <v>490</v>
      </c>
      <c r="G536" s="39" t="s">
        <v>23</v>
      </c>
      <c r="H536" s="40">
        <v>2020.1</v>
      </c>
      <c r="I536" s="64">
        <v>2020.12</v>
      </c>
      <c r="J536" s="39" t="s">
        <v>1338</v>
      </c>
      <c r="K536" s="22">
        <f t="shared" si="8"/>
        <v>5</v>
      </c>
      <c r="L536" s="46">
        <v>5</v>
      </c>
      <c r="M536" s="46">
        <v>0</v>
      </c>
      <c r="N536" s="46">
        <v>0</v>
      </c>
      <c r="O536" s="47">
        <v>65</v>
      </c>
      <c r="P536" s="39" t="s">
        <v>492</v>
      </c>
      <c r="Q536" s="39" t="s">
        <v>423</v>
      </c>
    </row>
    <row r="537" ht="36" spans="1:17">
      <c r="A537" s="6">
        <v>533</v>
      </c>
      <c r="B537" s="39">
        <v>2020</v>
      </c>
      <c r="C537" s="39" t="s">
        <v>105</v>
      </c>
      <c r="D537" s="39" t="s">
        <v>112</v>
      </c>
      <c r="E537" s="39" t="s">
        <v>1339</v>
      </c>
      <c r="F537" s="39" t="s">
        <v>490</v>
      </c>
      <c r="G537" s="39" t="s">
        <v>23</v>
      </c>
      <c r="H537" s="40">
        <v>2020.1</v>
      </c>
      <c r="I537" s="64">
        <v>2020.12</v>
      </c>
      <c r="J537" s="39" t="s">
        <v>114</v>
      </c>
      <c r="K537" s="22">
        <f t="shared" si="8"/>
        <v>10</v>
      </c>
      <c r="L537" s="46">
        <v>10</v>
      </c>
      <c r="M537" s="46">
        <v>0</v>
      </c>
      <c r="N537" s="46">
        <v>0</v>
      </c>
      <c r="O537" s="47">
        <v>12</v>
      </c>
      <c r="P537" s="39" t="s">
        <v>495</v>
      </c>
      <c r="Q537" s="39" t="s">
        <v>423</v>
      </c>
    </row>
    <row r="538" ht="36" spans="1:17">
      <c r="A538" s="6">
        <v>534</v>
      </c>
      <c r="B538" s="39">
        <v>2020</v>
      </c>
      <c r="C538" s="39" t="s">
        <v>105</v>
      </c>
      <c r="D538" s="39" t="s">
        <v>112</v>
      </c>
      <c r="E538" s="39" t="s">
        <v>1340</v>
      </c>
      <c r="F538" s="39" t="s">
        <v>490</v>
      </c>
      <c r="G538" s="39" t="s">
        <v>23</v>
      </c>
      <c r="H538" s="40">
        <v>2020.1</v>
      </c>
      <c r="I538" s="64">
        <v>2020.12</v>
      </c>
      <c r="J538" s="39" t="s">
        <v>497</v>
      </c>
      <c r="K538" s="22">
        <f t="shared" si="8"/>
        <v>13</v>
      </c>
      <c r="L538" s="46">
        <v>10</v>
      </c>
      <c r="M538" s="46">
        <v>0</v>
      </c>
      <c r="N538" s="46">
        <v>3</v>
      </c>
      <c r="O538" s="47">
        <v>10</v>
      </c>
      <c r="P538" s="39" t="s">
        <v>495</v>
      </c>
      <c r="Q538" s="39" t="s">
        <v>423</v>
      </c>
    </row>
    <row r="539" ht="36" spans="1:17">
      <c r="A539" s="6">
        <v>535</v>
      </c>
      <c r="B539" s="39">
        <v>2020</v>
      </c>
      <c r="C539" s="39" t="s">
        <v>105</v>
      </c>
      <c r="D539" s="39" t="s">
        <v>507</v>
      </c>
      <c r="E539" s="56" t="s">
        <v>508</v>
      </c>
      <c r="F539" s="39" t="s">
        <v>490</v>
      </c>
      <c r="G539" s="39" t="s">
        <v>274</v>
      </c>
      <c r="H539" s="40">
        <v>2020.1</v>
      </c>
      <c r="I539" s="64">
        <v>2020.12</v>
      </c>
      <c r="J539" s="39" t="s">
        <v>1341</v>
      </c>
      <c r="K539" s="22">
        <f t="shared" si="8"/>
        <v>9</v>
      </c>
      <c r="L539" s="46">
        <v>5</v>
      </c>
      <c r="M539" s="46"/>
      <c r="N539" s="46">
        <v>4</v>
      </c>
      <c r="O539" s="47">
        <v>22</v>
      </c>
      <c r="P539" s="39" t="s">
        <v>495</v>
      </c>
      <c r="Q539" s="39" t="s">
        <v>423</v>
      </c>
    </row>
    <row r="540" ht="36" spans="1:17">
      <c r="A540" s="6">
        <v>536</v>
      </c>
      <c r="B540" s="39">
        <v>2020</v>
      </c>
      <c r="C540" s="39" t="s">
        <v>105</v>
      </c>
      <c r="D540" s="39" t="s">
        <v>507</v>
      </c>
      <c r="E540" s="56" t="s">
        <v>181</v>
      </c>
      <c r="F540" s="39" t="s">
        <v>490</v>
      </c>
      <c r="G540" s="39" t="s">
        <v>274</v>
      </c>
      <c r="H540" s="40">
        <v>2020.1</v>
      </c>
      <c r="I540" s="64">
        <v>2020.12</v>
      </c>
      <c r="J540" s="39" t="s">
        <v>1342</v>
      </c>
      <c r="K540" s="22">
        <f t="shared" si="8"/>
        <v>7</v>
      </c>
      <c r="L540" s="46">
        <v>5</v>
      </c>
      <c r="M540" s="46"/>
      <c r="N540" s="46">
        <v>2</v>
      </c>
      <c r="O540" s="47">
        <v>16</v>
      </c>
      <c r="P540" s="39" t="s">
        <v>495</v>
      </c>
      <c r="Q540" s="39" t="s">
        <v>423</v>
      </c>
    </row>
    <row r="541" ht="36" spans="1:17">
      <c r="A541" s="6">
        <v>537</v>
      </c>
      <c r="B541" s="39">
        <v>2020</v>
      </c>
      <c r="C541" s="39" t="s">
        <v>105</v>
      </c>
      <c r="D541" s="39" t="s">
        <v>512</v>
      </c>
      <c r="E541" s="39" t="s">
        <v>1343</v>
      </c>
      <c r="F541" s="39" t="s">
        <v>490</v>
      </c>
      <c r="G541" s="39" t="s">
        <v>23</v>
      </c>
      <c r="H541" s="39">
        <v>2020.3</v>
      </c>
      <c r="I541" s="39">
        <v>2020.12</v>
      </c>
      <c r="J541" s="39" t="s">
        <v>1344</v>
      </c>
      <c r="K541" s="22">
        <f t="shared" si="8"/>
        <v>5</v>
      </c>
      <c r="L541" s="46">
        <v>5</v>
      </c>
      <c r="M541" s="46"/>
      <c r="N541" s="46">
        <v>0</v>
      </c>
      <c r="O541" s="47">
        <v>30</v>
      </c>
      <c r="P541" s="39" t="s">
        <v>495</v>
      </c>
      <c r="Q541" s="39" t="s">
        <v>423</v>
      </c>
    </row>
    <row r="542" ht="24" spans="1:17">
      <c r="A542" s="6">
        <v>538</v>
      </c>
      <c r="B542" s="39">
        <v>2020</v>
      </c>
      <c r="C542" s="39" t="s">
        <v>105</v>
      </c>
      <c r="D542" s="39" t="s">
        <v>515</v>
      </c>
      <c r="E542" s="39" t="s">
        <v>1345</v>
      </c>
      <c r="F542" s="39" t="s">
        <v>263</v>
      </c>
      <c r="G542" s="39" t="s">
        <v>288</v>
      </c>
      <c r="H542" s="39">
        <v>2020.6</v>
      </c>
      <c r="I542" s="40" t="s">
        <v>1326</v>
      </c>
      <c r="J542" s="39" t="s">
        <v>1346</v>
      </c>
      <c r="K542" s="22">
        <f t="shared" si="8"/>
        <v>72</v>
      </c>
      <c r="L542" s="46">
        <v>5</v>
      </c>
      <c r="M542" s="46">
        <v>50</v>
      </c>
      <c r="N542" s="46">
        <v>17</v>
      </c>
      <c r="O542" s="47">
        <v>101</v>
      </c>
      <c r="P542" s="39" t="s">
        <v>495</v>
      </c>
      <c r="Q542" s="39" t="s">
        <v>423</v>
      </c>
    </row>
    <row r="543" ht="24" spans="1:17">
      <c r="A543" s="6">
        <v>539</v>
      </c>
      <c r="B543" s="39">
        <v>2020</v>
      </c>
      <c r="C543" s="39" t="s">
        <v>105</v>
      </c>
      <c r="D543" s="39" t="s">
        <v>517</v>
      </c>
      <c r="E543" s="39" t="s">
        <v>1347</v>
      </c>
      <c r="F543" s="39" t="s">
        <v>263</v>
      </c>
      <c r="G543" s="39" t="s">
        <v>23</v>
      </c>
      <c r="H543" s="40">
        <v>2020.1</v>
      </c>
      <c r="I543" s="64">
        <v>2020.12</v>
      </c>
      <c r="J543" s="39" t="s">
        <v>1348</v>
      </c>
      <c r="K543" s="22">
        <f t="shared" si="8"/>
        <v>20</v>
      </c>
      <c r="L543" s="46">
        <v>10</v>
      </c>
      <c r="M543" s="46">
        <v>10</v>
      </c>
      <c r="N543" s="46">
        <v>0</v>
      </c>
      <c r="O543" s="47">
        <v>3</v>
      </c>
      <c r="P543" s="39" t="s">
        <v>495</v>
      </c>
      <c r="Q543" s="39" t="s">
        <v>423</v>
      </c>
    </row>
    <row r="544" ht="24" spans="1:17">
      <c r="A544" s="6">
        <v>540</v>
      </c>
      <c r="B544" s="39">
        <v>2020</v>
      </c>
      <c r="C544" s="39" t="s">
        <v>105</v>
      </c>
      <c r="D544" s="39" t="s">
        <v>1349</v>
      </c>
      <c r="E544" s="39" t="s">
        <v>1350</v>
      </c>
      <c r="F544" s="39" t="s">
        <v>263</v>
      </c>
      <c r="G544" s="39" t="s">
        <v>23</v>
      </c>
      <c r="H544" s="40">
        <v>2020.1</v>
      </c>
      <c r="I544" s="64">
        <v>2020.12</v>
      </c>
      <c r="J544" s="39" t="s">
        <v>1351</v>
      </c>
      <c r="K544" s="22">
        <f t="shared" si="8"/>
        <v>10</v>
      </c>
      <c r="L544" s="46">
        <v>10</v>
      </c>
      <c r="M544" s="46">
        <v>0</v>
      </c>
      <c r="N544" s="46">
        <v>0</v>
      </c>
      <c r="O544" s="47">
        <v>8</v>
      </c>
      <c r="P544" s="39" t="s">
        <v>1352</v>
      </c>
      <c r="Q544" s="39" t="s">
        <v>423</v>
      </c>
    </row>
    <row r="545" ht="24" spans="1:17">
      <c r="A545" s="6">
        <v>541</v>
      </c>
      <c r="B545" s="39">
        <v>2020</v>
      </c>
      <c r="C545" s="39" t="s">
        <v>105</v>
      </c>
      <c r="D545" s="39" t="s">
        <v>229</v>
      </c>
      <c r="E545" s="39" t="s">
        <v>532</v>
      </c>
      <c r="F545" s="39" t="s">
        <v>263</v>
      </c>
      <c r="G545" s="39" t="s">
        <v>274</v>
      </c>
      <c r="H545" s="40">
        <v>2020.1</v>
      </c>
      <c r="I545" s="64">
        <v>2020.12</v>
      </c>
      <c r="J545" s="39" t="s">
        <v>1353</v>
      </c>
      <c r="K545" s="22">
        <f t="shared" si="8"/>
        <v>18</v>
      </c>
      <c r="L545" s="46">
        <v>10</v>
      </c>
      <c r="M545" s="46"/>
      <c r="N545" s="46">
        <v>8</v>
      </c>
      <c r="O545" s="47">
        <v>210</v>
      </c>
      <c r="P545" s="39" t="s">
        <v>495</v>
      </c>
      <c r="Q545" s="39" t="s">
        <v>423</v>
      </c>
    </row>
    <row r="546" ht="24" spans="1:17">
      <c r="A546" s="6">
        <v>542</v>
      </c>
      <c r="B546" s="39">
        <v>2020</v>
      </c>
      <c r="C546" s="39" t="s">
        <v>105</v>
      </c>
      <c r="D546" s="39" t="s">
        <v>534</v>
      </c>
      <c r="E546" s="39" t="s">
        <v>1354</v>
      </c>
      <c r="F546" s="39" t="s">
        <v>263</v>
      </c>
      <c r="G546" s="39" t="s">
        <v>23</v>
      </c>
      <c r="H546" s="40">
        <v>2020.1</v>
      </c>
      <c r="I546" s="64">
        <v>2020.12</v>
      </c>
      <c r="J546" s="39" t="s">
        <v>1355</v>
      </c>
      <c r="K546" s="22">
        <f t="shared" si="8"/>
        <v>20</v>
      </c>
      <c r="L546" s="46">
        <v>5</v>
      </c>
      <c r="M546" s="46">
        <v>10</v>
      </c>
      <c r="N546" s="46">
        <v>5</v>
      </c>
      <c r="O546" s="47">
        <v>82</v>
      </c>
      <c r="P546" s="39" t="s">
        <v>492</v>
      </c>
      <c r="Q546" s="39" t="s">
        <v>423</v>
      </c>
    </row>
    <row r="547" ht="24" spans="1:17">
      <c r="A547" s="6">
        <v>543</v>
      </c>
      <c r="B547" s="39">
        <v>2020</v>
      </c>
      <c r="C547" s="39" t="s">
        <v>105</v>
      </c>
      <c r="D547" s="39" t="s">
        <v>541</v>
      </c>
      <c r="E547" s="39" t="s">
        <v>1356</v>
      </c>
      <c r="F547" s="39" t="s">
        <v>31</v>
      </c>
      <c r="G547" s="39" t="s">
        <v>23</v>
      </c>
      <c r="H547" s="39">
        <v>2020.3</v>
      </c>
      <c r="I547" s="39">
        <v>2020.11</v>
      </c>
      <c r="J547" s="39" t="s">
        <v>1357</v>
      </c>
      <c r="K547" s="22">
        <f t="shared" si="8"/>
        <v>35</v>
      </c>
      <c r="L547" s="46">
        <v>5</v>
      </c>
      <c r="M547" s="46">
        <v>10</v>
      </c>
      <c r="N547" s="46">
        <v>20</v>
      </c>
      <c r="O547" s="47">
        <v>16</v>
      </c>
      <c r="P547" s="39" t="s">
        <v>495</v>
      </c>
      <c r="Q547" s="39" t="s">
        <v>259</v>
      </c>
    </row>
    <row r="548" ht="24" spans="1:17">
      <c r="A548" s="6">
        <v>544</v>
      </c>
      <c r="B548" s="39">
        <v>2020</v>
      </c>
      <c r="C548" s="39" t="s">
        <v>544</v>
      </c>
      <c r="D548" s="39" t="s">
        <v>545</v>
      </c>
      <c r="E548" s="39" t="s">
        <v>1358</v>
      </c>
      <c r="F548" s="39" t="s">
        <v>263</v>
      </c>
      <c r="G548" s="39" t="s">
        <v>23</v>
      </c>
      <c r="H548" s="39" t="s">
        <v>1334</v>
      </c>
      <c r="I548" s="39" t="s">
        <v>1335</v>
      </c>
      <c r="J548" s="39" t="s">
        <v>1359</v>
      </c>
      <c r="K548" s="22">
        <f t="shared" si="8"/>
        <v>41.8</v>
      </c>
      <c r="L548" s="46">
        <v>5</v>
      </c>
      <c r="M548" s="46"/>
      <c r="N548" s="46">
        <v>36.8</v>
      </c>
      <c r="O548" s="47">
        <v>2</v>
      </c>
      <c r="P548" s="39" t="s">
        <v>422</v>
      </c>
      <c r="Q548" s="39" t="s">
        <v>549</v>
      </c>
    </row>
    <row r="549" ht="48" spans="1:17">
      <c r="A549" s="6">
        <v>545</v>
      </c>
      <c r="B549" s="39">
        <v>2020</v>
      </c>
      <c r="C549" s="39" t="s">
        <v>544</v>
      </c>
      <c r="D549" s="39" t="s">
        <v>1360</v>
      </c>
      <c r="E549" s="39" t="s">
        <v>1361</v>
      </c>
      <c r="F549" s="39" t="s">
        <v>263</v>
      </c>
      <c r="G549" s="39" t="s">
        <v>23</v>
      </c>
      <c r="H549" s="40">
        <v>2020.1</v>
      </c>
      <c r="I549" s="64">
        <v>2020.12</v>
      </c>
      <c r="J549" s="39" t="s">
        <v>1362</v>
      </c>
      <c r="K549" s="22">
        <f t="shared" si="8"/>
        <v>120</v>
      </c>
      <c r="L549" s="46">
        <v>5</v>
      </c>
      <c r="M549" s="46"/>
      <c r="N549" s="46">
        <v>115</v>
      </c>
      <c r="O549" s="47">
        <v>5</v>
      </c>
      <c r="P549" s="39" t="s">
        <v>422</v>
      </c>
      <c r="Q549" s="39" t="s">
        <v>1363</v>
      </c>
    </row>
    <row r="550" ht="36" spans="1:17">
      <c r="A550" s="6">
        <v>546</v>
      </c>
      <c r="B550" s="39">
        <v>2020</v>
      </c>
      <c r="C550" s="39" t="s">
        <v>544</v>
      </c>
      <c r="D550" s="39" t="s">
        <v>1360</v>
      </c>
      <c r="E550" s="39" t="s">
        <v>1364</v>
      </c>
      <c r="F550" s="39" t="s">
        <v>263</v>
      </c>
      <c r="G550" s="39" t="s">
        <v>23</v>
      </c>
      <c r="H550" s="40">
        <v>2020.1</v>
      </c>
      <c r="I550" s="64">
        <v>2020.12</v>
      </c>
      <c r="J550" s="39" t="s">
        <v>1365</v>
      </c>
      <c r="K550" s="22">
        <f t="shared" si="8"/>
        <v>40</v>
      </c>
      <c r="L550" s="46">
        <v>5</v>
      </c>
      <c r="M550" s="46"/>
      <c r="N550" s="46">
        <v>35</v>
      </c>
      <c r="O550" s="47">
        <v>2</v>
      </c>
      <c r="P550" s="39" t="s">
        <v>422</v>
      </c>
      <c r="Q550" s="39" t="s">
        <v>1363</v>
      </c>
    </row>
    <row r="551" ht="36" spans="1:17">
      <c r="A551" s="6">
        <v>547</v>
      </c>
      <c r="B551" s="39">
        <v>2020</v>
      </c>
      <c r="C551" s="39" t="s">
        <v>544</v>
      </c>
      <c r="D551" s="39" t="s">
        <v>1360</v>
      </c>
      <c r="E551" s="39" t="s">
        <v>1366</v>
      </c>
      <c r="F551" s="39" t="s">
        <v>263</v>
      </c>
      <c r="G551" s="39" t="s">
        <v>23</v>
      </c>
      <c r="H551" s="40">
        <v>2020.1</v>
      </c>
      <c r="I551" s="64">
        <v>2020.12</v>
      </c>
      <c r="J551" s="39" t="s">
        <v>1367</v>
      </c>
      <c r="K551" s="22">
        <f t="shared" si="8"/>
        <v>100</v>
      </c>
      <c r="L551" s="46">
        <v>5</v>
      </c>
      <c r="M551" s="46">
        <v>95</v>
      </c>
      <c r="N551" s="46">
        <v>0</v>
      </c>
      <c r="O551" s="47">
        <v>9</v>
      </c>
      <c r="P551" s="39" t="s">
        <v>1368</v>
      </c>
      <c r="Q551" s="39" t="s">
        <v>1363</v>
      </c>
    </row>
    <row r="552" ht="36" spans="1:17">
      <c r="A552" s="6">
        <v>548</v>
      </c>
      <c r="B552" s="39">
        <v>2020</v>
      </c>
      <c r="C552" s="39" t="s">
        <v>544</v>
      </c>
      <c r="D552" s="39" t="s">
        <v>568</v>
      </c>
      <c r="E552" s="39" t="s">
        <v>1369</v>
      </c>
      <c r="F552" s="39" t="s">
        <v>263</v>
      </c>
      <c r="G552" s="39" t="s">
        <v>23</v>
      </c>
      <c r="H552" s="39">
        <v>2020.1</v>
      </c>
      <c r="I552" s="39">
        <v>2020.3</v>
      </c>
      <c r="J552" s="39" t="s">
        <v>1370</v>
      </c>
      <c r="K552" s="22">
        <f t="shared" si="8"/>
        <v>92.8</v>
      </c>
      <c r="L552" s="46">
        <v>5</v>
      </c>
      <c r="M552" s="46"/>
      <c r="N552" s="46">
        <v>87.8</v>
      </c>
      <c r="O552" s="47">
        <v>3</v>
      </c>
      <c r="P552" s="39" t="s">
        <v>571</v>
      </c>
      <c r="Q552" s="39" t="s">
        <v>549</v>
      </c>
    </row>
    <row r="553" ht="24" spans="1:17">
      <c r="A553" s="6">
        <v>549</v>
      </c>
      <c r="B553" s="39">
        <v>2020</v>
      </c>
      <c r="C553" s="39" t="s">
        <v>544</v>
      </c>
      <c r="D553" s="39" t="s">
        <v>574</v>
      </c>
      <c r="E553" s="39" t="s">
        <v>196</v>
      </c>
      <c r="F553" s="39" t="s">
        <v>263</v>
      </c>
      <c r="G553" s="39" t="s">
        <v>23</v>
      </c>
      <c r="H553" s="39">
        <v>2020.9</v>
      </c>
      <c r="I553" s="39">
        <v>2020.12</v>
      </c>
      <c r="J553" s="39" t="s">
        <v>1371</v>
      </c>
      <c r="K553" s="22">
        <f t="shared" si="8"/>
        <v>40</v>
      </c>
      <c r="L553" s="46">
        <v>5</v>
      </c>
      <c r="M553" s="46">
        <v>30</v>
      </c>
      <c r="N553" s="46">
        <v>5</v>
      </c>
      <c r="O553" s="47">
        <v>3</v>
      </c>
      <c r="P553" s="39" t="s">
        <v>1372</v>
      </c>
      <c r="Q553" s="39" t="s">
        <v>1373</v>
      </c>
    </row>
    <row r="554" ht="36" spans="1:17">
      <c r="A554" s="6">
        <v>550</v>
      </c>
      <c r="B554" s="39">
        <v>2020</v>
      </c>
      <c r="C554" s="39" t="s">
        <v>141</v>
      </c>
      <c r="D554" s="39" t="s">
        <v>582</v>
      </c>
      <c r="E554" s="39" t="s">
        <v>1374</v>
      </c>
      <c r="F554" s="39" t="s">
        <v>263</v>
      </c>
      <c r="G554" s="39" t="s">
        <v>23</v>
      </c>
      <c r="H554" s="39">
        <v>2020.3</v>
      </c>
      <c r="I554" s="39">
        <v>2020.11</v>
      </c>
      <c r="J554" s="39" t="s">
        <v>1375</v>
      </c>
      <c r="K554" s="22">
        <f t="shared" si="8"/>
        <v>30</v>
      </c>
      <c r="L554" s="46">
        <v>10</v>
      </c>
      <c r="M554" s="46"/>
      <c r="N554" s="46">
        <v>20</v>
      </c>
      <c r="O554" s="47">
        <v>28</v>
      </c>
      <c r="P554" s="39" t="s">
        <v>602</v>
      </c>
      <c r="Q554" s="39" t="s">
        <v>1376</v>
      </c>
    </row>
    <row r="555" ht="24" spans="1:17">
      <c r="A555" s="6">
        <v>551</v>
      </c>
      <c r="B555" s="39">
        <v>2020</v>
      </c>
      <c r="C555" s="39" t="s">
        <v>141</v>
      </c>
      <c r="D555" s="39" t="s">
        <v>582</v>
      </c>
      <c r="E555" s="39" t="s">
        <v>1377</v>
      </c>
      <c r="F555" s="39" t="s">
        <v>263</v>
      </c>
      <c r="G555" s="39" t="s">
        <v>23</v>
      </c>
      <c r="H555" s="39">
        <v>2020.3</v>
      </c>
      <c r="I555" s="39">
        <v>2020.11</v>
      </c>
      <c r="J555" s="39" t="s">
        <v>1377</v>
      </c>
      <c r="K555" s="22">
        <f t="shared" si="8"/>
        <v>50</v>
      </c>
      <c r="L555" s="46">
        <v>10</v>
      </c>
      <c r="M555" s="46"/>
      <c r="N555" s="46">
        <v>40</v>
      </c>
      <c r="O555" s="47">
        <v>28</v>
      </c>
      <c r="P555" s="39" t="s">
        <v>1378</v>
      </c>
      <c r="Q555" s="39" t="s">
        <v>427</v>
      </c>
    </row>
    <row r="556" ht="48" spans="1:17">
      <c r="A556" s="6">
        <v>552</v>
      </c>
      <c r="B556" s="39">
        <v>2020</v>
      </c>
      <c r="C556" s="39" t="s">
        <v>141</v>
      </c>
      <c r="D556" s="39" t="s">
        <v>594</v>
      </c>
      <c r="E556" s="39" t="s">
        <v>1379</v>
      </c>
      <c r="F556" s="39" t="s">
        <v>31</v>
      </c>
      <c r="G556" s="39" t="s">
        <v>23</v>
      </c>
      <c r="H556" s="39">
        <v>2020.3</v>
      </c>
      <c r="I556" s="39">
        <v>2020.11</v>
      </c>
      <c r="J556" s="39" t="s">
        <v>1380</v>
      </c>
      <c r="K556" s="22">
        <f t="shared" si="8"/>
        <v>12</v>
      </c>
      <c r="L556" s="46">
        <v>10</v>
      </c>
      <c r="M556" s="46"/>
      <c r="N556" s="46">
        <v>2</v>
      </c>
      <c r="O556" s="47"/>
      <c r="P556" s="39" t="s">
        <v>1381</v>
      </c>
      <c r="Q556" s="39" t="s">
        <v>598</v>
      </c>
    </row>
    <row r="557" ht="48" spans="1:17">
      <c r="A557" s="6">
        <v>553</v>
      </c>
      <c r="B557" s="39">
        <v>2020</v>
      </c>
      <c r="C557" s="39" t="s">
        <v>141</v>
      </c>
      <c r="D557" s="39" t="s">
        <v>251</v>
      </c>
      <c r="E557" s="39" t="s">
        <v>1382</v>
      </c>
      <c r="F557" s="39" t="s">
        <v>31</v>
      </c>
      <c r="G557" s="39" t="s">
        <v>23</v>
      </c>
      <c r="H557" s="39">
        <v>2020.3</v>
      </c>
      <c r="I557" s="39">
        <v>2020.11</v>
      </c>
      <c r="J557" s="39" t="s">
        <v>1383</v>
      </c>
      <c r="K557" s="22">
        <f t="shared" si="8"/>
        <v>100</v>
      </c>
      <c r="L557" s="46">
        <v>10</v>
      </c>
      <c r="M557" s="46">
        <v>20</v>
      </c>
      <c r="N557" s="46">
        <v>70</v>
      </c>
      <c r="O557" s="47">
        <v>73</v>
      </c>
      <c r="P557" s="39" t="s">
        <v>1381</v>
      </c>
      <c r="Q557" s="39" t="s">
        <v>1384</v>
      </c>
    </row>
    <row r="558" ht="48" spans="1:17">
      <c r="A558" s="6">
        <v>554</v>
      </c>
      <c r="B558" s="39">
        <v>2020</v>
      </c>
      <c r="C558" s="39" t="s">
        <v>141</v>
      </c>
      <c r="D558" s="39" t="s">
        <v>251</v>
      </c>
      <c r="E558" s="39" t="s">
        <v>1385</v>
      </c>
      <c r="F558" s="39" t="s">
        <v>31</v>
      </c>
      <c r="G558" s="39" t="s">
        <v>23</v>
      </c>
      <c r="H558" s="39">
        <v>2020.3</v>
      </c>
      <c r="I558" s="39">
        <v>2020.11</v>
      </c>
      <c r="J558" s="39" t="s">
        <v>1386</v>
      </c>
      <c r="K558" s="22">
        <f t="shared" si="8"/>
        <v>20</v>
      </c>
      <c r="L558" s="46">
        <v>10</v>
      </c>
      <c r="M558" s="46"/>
      <c r="N558" s="46">
        <v>10</v>
      </c>
      <c r="O558" s="47">
        <v>73</v>
      </c>
      <c r="P558" s="39" t="s">
        <v>1381</v>
      </c>
      <c r="Q558" s="39" t="s">
        <v>1384</v>
      </c>
    </row>
    <row r="559" ht="36" spans="1:17">
      <c r="A559" s="6">
        <v>555</v>
      </c>
      <c r="B559" s="39">
        <v>2020</v>
      </c>
      <c r="C559" s="39" t="s">
        <v>141</v>
      </c>
      <c r="D559" s="39" t="s">
        <v>614</v>
      </c>
      <c r="E559" s="39" t="s">
        <v>1387</v>
      </c>
      <c r="F559" s="39" t="s">
        <v>263</v>
      </c>
      <c r="G559" s="39" t="s">
        <v>23</v>
      </c>
      <c r="H559" s="39">
        <v>2020.3</v>
      </c>
      <c r="I559" s="39">
        <v>2020.11</v>
      </c>
      <c r="J559" s="39" t="s">
        <v>1388</v>
      </c>
      <c r="K559" s="22">
        <f t="shared" si="8"/>
        <v>16</v>
      </c>
      <c r="L559" s="46">
        <v>10</v>
      </c>
      <c r="M559" s="46"/>
      <c r="N559" s="46">
        <v>6</v>
      </c>
      <c r="O559" s="47">
        <v>9</v>
      </c>
      <c r="P559" s="39" t="s">
        <v>1389</v>
      </c>
      <c r="Q559" s="39" t="s">
        <v>598</v>
      </c>
    </row>
    <row r="560" ht="36" spans="1:17">
      <c r="A560" s="6">
        <v>556</v>
      </c>
      <c r="B560" s="39">
        <v>2020</v>
      </c>
      <c r="C560" s="39" t="s">
        <v>141</v>
      </c>
      <c r="D560" s="39" t="s">
        <v>614</v>
      </c>
      <c r="E560" s="39" t="s">
        <v>1390</v>
      </c>
      <c r="F560" s="39" t="s">
        <v>263</v>
      </c>
      <c r="G560" s="39" t="s">
        <v>288</v>
      </c>
      <c r="H560" s="39">
        <v>2020.3</v>
      </c>
      <c r="I560" s="39">
        <v>2020.11</v>
      </c>
      <c r="J560" s="39" t="s">
        <v>1391</v>
      </c>
      <c r="K560" s="22">
        <f t="shared" si="8"/>
        <v>19</v>
      </c>
      <c r="L560" s="46">
        <v>10</v>
      </c>
      <c r="M560" s="46"/>
      <c r="N560" s="46">
        <v>9</v>
      </c>
      <c r="O560" s="47">
        <v>18</v>
      </c>
      <c r="P560" s="39" t="s">
        <v>1392</v>
      </c>
      <c r="Q560" s="39" t="s">
        <v>598</v>
      </c>
    </row>
    <row r="561" ht="24" spans="1:17">
      <c r="A561" s="6">
        <v>557</v>
      </c>
      <c r="B561" s="39">
        <v>2020</v>
      </c>
      <c r="C561" s="39" t="s">
        <v>141</v>
      </c>
      <c r="D561" s="39" t="s">
        <v>198</v>
      </c>
      <c r="E561" s="39" t="s">
        <v>625</v>
      </c>
      <c r="F561" s="39" t="s">
        <v>31</v>
      </c>
      <c r="G561" s="39" t="s">
        <v>278</v>
      </c>
      <c r="H561" s="39">
        <v>2020.3</v>
      </c>
      <c r="I561" s="39">
        <v>2020.11</v>
      </c>
      <c r="J561" s="39" t="s">
        <v>1393</v>
      </c>
      <c r="K561" s="22">
        <f t="shared" si="8"/>
        <v>100</v>
      </c>
      <c r="L561" s="46">
        <v>10</v>
      </c>
      <c r="M561" s="46">
        <v>10</v>
      </c>
      <c r="N561" s="46">
        <v>80</v>
      </c>
      <c r="O561" s="47">
        <v>72</v>
      </c>
      <c r="P561" s="39" t="s">
        <v>627</v>
      </c>
      <c r="Q561" s="39" t="s">
        <v>598</v>
      </c>
    </row>
    <row r="562" ht="24" spans="1:17">
      <c r="A562" s="6">
        <v>558</v>
      </c>
      <c r="B562" s="39">
        <v>2020</v>
      </c>
      <c r="C562" s="39" t="s">
        <v>141</v>
      </c>
      <c r="D562" s="39" t="s">
        <v>198</v>
      </c>
      <c r="E562" s="39" t="s">
        <v>1394</v>
      </c>
      <c r="F562" s="39" t="s">
        <v>263</v>
      </c>
      <c r="G562" s="39" t="s">
        <v>274</v>
      </c>
      <c r="H562" s="39">
        <v>2020.3</v>
      </c>
      <c r="I562" s="39">
        <v>2020.11</v>
      </c>
      <c r="J562" s="39" t="s">
        <v>1395</v>
      </c>
      <c r="K562" s="22">
        <f t="shared" si="8"/>
        <v>10</v>
      </c>
      <c r="L562" s="46">
        <v>10</v>
      </c>
      <c r="M562" s="46">
        <v>0</v>
      </c>
      <c r="N562" s="46">
        <v>0</v>
      </c>
      <c r="O562" s="47">
        <v>10</v>
      </c>
      <c r="P562" s="39" t="s">
        <v>630</v>
      </c>
      <c r="Q562" s="39" t="s">
        <v>624</v>
      </c>
    </row>
    <row r="563" ht="24" spans="1:17">
      <c r="A563" s="6">
        <v>559</v>
      </c>
      <c r="B563" s="39">
        <v>2020</v>
      </c>
      <c r="C563" s="39" t="s">
        <v>141</v>
      </c>
      <c r="D563" s="39" t="s">
        <v>631</v>
      </c>
      <c r="E563" s="39" t="s">
        <v>1396</v>
      </c>
      <c r="F563" s="39" t="s">
        <v>263</v>
      </c>
      <c r="G563" s="39" t="s">
        <v>278</v>
      </c>
      <c r="H563" s="39">
        <v>2020.3</v>
      </c>
      <c r="I563" s="39">
        <v>2020.11</v>
      </c>
      <c r="J563" s="39" t="s">
        <v>1397</v>
      </c>
      <c r="K563" s="22">
        <f t="shared" si="8"/>
        <v>30</v>
      </c>
      <c r="L563" s="46">
        <v>5</v>
      </c>
      <c r="M563" s="46"/>
      <c r="N563" s="46">
        <v>25</v>
      </c>
      <c r="O563" s="47">
        <v>114</v>
      </c>
      <c r="P563" s="39" t="s">
        <v>1398</v>
      </c>
      <c r="Q563" s="39" t="s">
        <v>598</v>
      </c>
    </row>
    <row r="564" ht="24" spans="1:17">
      <c r="A564" s="6">
        <v>560</v>
      </c>
      <c r="B564" s="39">
        <v>2020</v>
      </c>
      <c r="C564" s="39" t="s">
        <v>141</v>
      </c>
      <c r="D564" s="39" t="s">
        <v>631</v>
      </c>
      <c r="E564" s="39" t="s">
        <v>1399</v>
      </c>
      <c r="F564" s="39" t="s">
        <v>263</v>
      </c>
      <c r="G564" s="39" t="s">
        <v>23</v>
      </c>
      <c r="H564" s="39">
        <v>2020.3</v>
      </c>
      <c r="I564" s="39">
        <v>2020.11</v>
      </c>
      <c r="J564" s="39" t="s">
        <v>601</v>
      </c>
      <c r="K564" s="22">
        <f t="shared" si="8"/>
        <v>52</v>
      </c>
      <c r="L564" s="46">
        <v>5</v>
      </c>
      <c r="M564" s="46"/>
      <c r="N564" s="46">
        <v>47</v>
      </c>
      <c r="O564" s="47">
        <v>331</v>
      </c>
      <c r="P564" s="39" t="s">
        <v>1400</v>
      </c>
      <c r="Q564" s="39" t="s">
        <v>624</v>
      </c>
    </row>
    <row r="565" ht="24" spans="1:17">
      <c r="A565" s="6">
        <v>561</v>
      </c>
      <c r="B565" s="39">
        <v>2020</v>
      </c>
      <c r="C565" s="39" t="s">
        <v>141</v>
      </c>
      <c r="D565" s="39" t="s">
        <v>631</v>
      </c>
      <c r="E565" s="39" t="s">
        <v>1401</v>
      </c>
      <c r="F565" s="39" t="s">
        <v>31</v>
      </c>
      <c r="G565" s="39" t="s">
        <v>23</v>
      </c>
      <c r="H565" s="39">
        <v>2020.3</v>
      </c>
      <c r="I565" s="39">
        <v>2020.11</v>
      </c>
      <c r="J565" s="39" t="s">
        <v>1402</v>
      </c>
      <c r="K565" s="22">
        <f t="shared" si="8"/>
        <v>30</v>
      </c>
      <c r="L565" s="46">
        <v>5</v>
      </c>
      <c r="M565" s="46"/>
      <c r="N565" s="46">
        <v>25</v>
      </c>
      <c r="O565" s="47">
        <v>10</v>
      </c>
      <c r="P565" s="39" t="s">
        <v>1403</v>
      </c>
      <c r="Q565" s="39" t="s">
        <v>598</v>
      </c>
    </row>
    <row r="566" ht="36" spans="1:17">
      <c r="A566" s="6">
        <v>562</v>
      </c>
      <c r="B566" s="39">
        <v>2020</v>
      </c>
      <c r="C566" s="39" t="s">
        <v>141</v>
      </c>
      <c r="D566" s="39" t="s">
        <v>638</v>
      </c>
      <c r="E566" s="39" t="s">
        <v>1404</v>
      </c>
      <c r="F566" s="39" t="s">
        <v>31</v>
      </c>
      <c r="G566" s="39" t="s">
        <v>23</v>
      </c>
      <c r="H566" s="39">
        <v>2020.6</v>
      </c>
      <c r="I566" s="39">
        <v>2020.8</v>
      </c>
      <c r="J566" s="39" t="s">
        <v>1405</v>
      </c>
      <c r="K566" s="22">
        <f t="shared" si="8"/>
        <v>20</v>
      </c>
      <c r="L566" s="46">
        <v>10</v>
      </c>
      <c r="M566" s="46"/>
      <c r="N566" s="46">
        <v>10</v>
      </c>
      <c r="O566" s="47">
        <v>106</v>
      </c>
      <c r="P566" s="39" t="s">
        <v>643</v>
      </c>
      <c r="Q566" s="39" t="s">
        <v>598</v>
      </c>
    </row>
    <row r="567" ht="36" spans="1:17">
      <c r="A567" s="6">
        <v>563</v>
      </c>
      <c r="B567" s="39">
        <v>2020</v>
      </c>
      <c r="C567" s="39" t="s">
        <v>141</v>
      </c>
      <c r="D567" s="39" t="s">
        <v>644</v>
      </c>
      <c r="E567" s="39" t="s">
        <v>1406</v>
      </c>
      <c r="F567" s="39" t="s">
        <v>31</v>
      </c>
      <c r="G567" s="39" t="s">
        <v>23</v>
      </c>
      <c r="H567" s="39">
        <v>2020.3</v>
      </c>
      <c r="I567" s="39">
        <v>2020.11</v>
      </c>
      <c r="J567" s="39" t="s">
        <v>1407</v>
      </c>
      <c r="K567" s="22">
        <f t="shared" si="8"/>
        <v>15</v>
      </c>
      <c r="L567" s="46">
        <v>5</v>
      </c>
      <c r="M567" s="46"/>
      <c r="N567" s="46">
        <v>10</v>
      </c>
      <c r="O567" s="47">
        <v>36</v>
      </c>
      <c r="P567" s="39" t="s">
        <v>1408</v>
      </c>
      <c r="Q567" s="39" t="s">
        <v>593</v>
      </c>
    </row>
    <row r="568" ht="36" spans="1:17">
      <c r="A568" s="6">
        <v>564</v>
      </c>
      <c r="B568" s="39">
        <v>2020</v>
      </c>
      <c r="C568" s="39" t="s">
        <v>141</v>
      </c>
      <c r="D568" s="39" t="s">
        <v>644</v>
      </c>
      <c r="E568" s="39" t="s">
        <v>1409</v>
      </c>
      <c r="F568" s="39" t="s">
        <v>31</v>
      </c>
      <c r="G568" s="39" t="s">
        <v>23</v>
      </c>
      <c r="H568" s="39">
        <v>2020.3</v>
      </c>
      <c r="I568" s="39">
        <v>2020.11</v>
      </c>
      <c r="J568" s="39" t="s">
        <v>1410</v>
      </c>
      <c r="K568" s="22">
        <f t="shared" si="8"/>
        <v>15</v>
      </c>
      <c r="L568" s="46">
        <v>5</v>
      </c>
      <c r="M568" s="46"/>
      <c r="N568" s="46">
        <v>10</v>
      </c>
      <c r="O568" s="47">
        <v>36</v>
      </c>
      <c r="P568" s="39" t="s">
        <v>1408</v>
      </c>
      <c r="Q568" s="39" t="s">
        <v>593</v>
      </c>
    </row>
    <row r="569" ht="24" spans="1:17">
      <c r="A569" s="6">
        <v>565</v>
      </c>
      <c r="B569" s="39">
        <v>2020</v>
      </c>
      <c r="C569" s="39" t="s">
        <v>141</v>
      </c>
      <c r="D569" s="39" t="s">
        <v>644</v>
      </c>
      <c r="E569" s="39" t="s">
        <v>1377</v>
      </c>
      <c r="F569" s="39" t="s">
        <v>263</v>
      </c>
      <c r="G569" s="39" t="s">
        <v>23</v>
      </c>
      <c r="H569" s="39">
        <v>2020.3</v>
      </c>
      <c r="I569" s="39">
        <v>2020.11</v>
      </c>
      <c r="J569" s="39" t="s">
        <v>1377</v>
      </c>
      <c r="K569" s="22">
        <f t="shared" si="8"/>
        <v>50</v>
      </c>
      <c r="L569" s="46">
        <v>5</v>
      </c>
      <c r="M569" s="46"/>
      <c r="N569" s="46">
        <v>45</v>
      </c>
      <c r="O569" s="47">
        <v>36</v>
      </c>
      <c r="P569" s="39" t="s">
        <v>1378</v>
      </c>
      <c r="Q569" s="39" t="s">
        <v>427</v>
      </c>
    </row>
    <row r="570" ht="36" spans="1:17">
      <c r="A570" s="6">
        <v>566</v>
      </c>
      <c r="B570" s="39">
        <v>2020</v>
      </c>
      <c r="C570" s="39" t="s">
        <v>141</v>
      </c>
      <c r="D570" s="39" t="s">
        <v>654</v>
      </c>
      <c r="E570" s="39" t="s">
        <v>1411</v>
      </c>
      <c r="F570" s="39" t="s">
        <v>31</v>
      </c>
      <c r="G570" s="39" t="s">
        <v>23</v>
      </c>
      <c r="H570" s="39">
        <v>2020.3</v>
      </c>
      <c r="I570" s="39">
        <v>2020.11</v>
      </c>
      <c r="J570" s="39" t="s">
        <v>1411</v>
      </c>
      <c r="K570" s="22">
        <f t="shared" si="8"/>
        <v>50</v>
      </c>
      <c r="L570" s="46">
        <v>10</v>
      </c>
      <c r="M570" s="46"/>
      <c r="N570" s="46">
        <v>40</v>
      </c>
      <c r="O570" s="47">
        <v>67</v>
      </c>
      <c r="P570" s="39" t="s">
        <v>659</v>
      </c>
      <c r="Q570" s="39" t="s">
        <v>593</v>
      </c>
    </row>
    <row r="571" ht="24" spans="1:17">
      <c r="A571" s="6">
        <v>567</v>
      </c>
      <c r="B571" s="39">
        <v>2020</v>
      </c>
      <c r="C571" s="39" t="s">
        <v>141</v>
      </c>
      <c r="D571" s="39" t="s">
        <v>654</v>
      </c>
      <c r="E571" s="39" t="s">
        <v>1377</v>
      </c>
      <c r="F571" s="39" t="s">
        <v>263</v>
      </c>
      <c r="G571" s="39" t="s">
        <v>23</v>
      </c>
      <c r="H571" s="39">
        <v>2020.3</v>
      </c>
      <c r="I571" s="39">
        <v>2020.11</v>
      </c>
      <c r="J571" s="39" t="s">
        <v>1377</v>
      </c>
      <c r="K571" s="22">
        <f t="shared" si="8"/>
        <v>50</v>
      </c>
      <c r="L571" s="46">
        <v>10</v>
      </c>
      <c r="M571" s="46"/>
      <c r="N571" s="46">
        <v>40</v>
      </c>
      <c r="O571" s="47">
        <v>67</v>
      </c>
      <c r="P571" s="39" t="s">
        <v>667</v>
      </c>
      <c r="Q571" s="39" t="s">
        <v>427</v>
      </c>
    </row>
    <row r="572" ht="36" spans="1:17">
      <c r="A572" s="6">
        <v>568</v>
      </c>
      <c r="B572" s="39">
        <v>2020</v>
      </c>
      <c r="C572" s="39" t="s">
        <v>141</v>
      </c>
      <c r="D572" s="39" t="s">
        <v>654</v>
      </c>
      <c r="E572" s="39" t="s">
        <v>1374</v>
      </c>
      <c r="F572" s="39" t="s">
        <v>263</v>
      </c>
      <c r="G572" s="39" t="s">
        <v>23</v>
      </c>
      <c r="H572" s="39">
        <v>2020.3</v>
      </c>
      <c r="I572" s="39">
        <v>2020.11</v>
      </c>
      <c r="J572" s="39" t="s">
        <v>1374</v>
      </c>
      <c r="K572" s="22">
        <f t="shared" si="8"/>
        <v>45</v>
      </c>
      <c r="L572" s="46">
        <v>10</v>
      </c>
      <c r="M572" s="46"/>
      <c r="N572" s="46">
        <v>35</v>
      </c>
      <c r="O572" s="47">
        <v>67</v>
      </c>
      <c r="P572" s="39" t="s">
        <v>1412</v>
      </c>
      <c r="Q572" s="39" t="s">
        <v>1413</v>
      </c>
    </row>
    <row r="573" ht="48" spans="1:17">
      <c r="A573" s="6">
        <v>569</v>
      </c>
      <c r="B573" s="39">
        <v>2020</v>
      </c>
      <c r="C573" s="39" t="s">
        <v>141</v>
      </c>
      <c r="D573" s="39" t="s">
        <v>660</v>
      </c>
      <c r="E573" s="39" t="s">
        <v>1414</v>
      </c>
      <c r="F573" s="39" t="s">
        <v>263</v>
      </c>
      <c r="G573" s="39" t="s">
        <v>288</v>
      </c>
      <c r="H573" s="39">
        <v>2020.3</v>
      </c>
      <c r="I573" s="39">
        <v>2020.11</v>
      </c>
      <c r="J573" s="39" t="s">
        <v>1415</v>
      </c>
      <c r="K573" s="22">
        <f t="shared" si="8"/>
        <v>10</v>
      </c>
      <c r="L573" s="46">
        <v>5</v>
      </c>
      <c r="M573" s="46"/>
      <c r="N573" s="46">
        <v>5</v>
      </c>
      <c r="O573" s="47">
        <v>21</v>
      </c>
      <c r="P573" s="39" t="s">
        <v>608</v>
      </c>
      <c r="Q573" s="39" t="s">
        <v>656</v>
      </c>
    </row>
    <row r="574" ht="36" spans="1:17">
      <c r="A574" s="6">
        <v>570</v>
      </c>
      <c r="B574" s="39">
        <v>2020</v>
      </c>
      <c r="C574" s="39" t="s">
        <v>141</v>
      </c>
      <c r="D574" s="39" t="s">
        <v>660</v>
      </c>
      <c r="E574" s="39" t="s">
        <v>1416</v>
      </c>
      <c r="F574" s="39" t="s">
        <v>263</v>
      </c>
      <c r="G574" s="39" t="s">
        <v>23</v>
      </c>
      <c r="H574" s="39">
        <v>2020.3</v>
      </c>
      <c r="I574" s="39">
        <v>2020.11</v>
      </c>
      <c r="J574" s="39" t="s">
        <v>1417</v>
      </c>
      <c r="K574" s="22">
        <f t="shared" si="8"/>
        <v>100</v>
      </c>
      <c r="L574" s="46">
        <v>5</v>
      </c>
      <c r="M574" s="46"/>
      <c r="N574" s="46">
        <v>95</v>
      </c>
      <c r="O574" s="47">
        <v>15</v>
      </c>
      <c r="P574" s="39" t="s">
        <v>663</v>
      </c>
      <c r="Q574" s="39" t="s">
        <v>664</v>
      </c>
    </row>
    <row r="575" ht="36" spans="1:17">
      <c r="A575" s="6">
        <v>571</v>
      </c>
      <c r="B575" s="39">
        <v>2020</v>
      </c>
      <c r="C575" s="39" t="s">
        <v>141</v>
      </c>
      <c r="D575" s="39" t="s">
        <v>660</v>
      </c>
      <c r="E575" s="39" t="s">
        <v>1418</v>
      </c>
      <c r="F575" s="39" t="s">
        <v>263</v>
      </c>
      <c r="G575" s="39" t="s">
        <v>23</v>
      </c>
      <c r="H575" s="39">
        <v>2020.3</v>
      </c>
      <c r="I575" s="39">
        <v>2020.11</v>
      </c>
      <c r="J575" s="39" t="s">
        <v>1419</v>
      </c>
      <c r="K575" s="22">
        <f t="shared" si="8"/>
        <v>40</v>
      </c>
      <c r="L575" s="46">
        <v>5</v>
      </c>
      <c r="M575" s="46"/>
      <c r="N575" s="46">
        <v>35</v>
      </c>
      <c r="O575" s="47">
        <v>13</v>
      </c>
      <c r="P575" s="39" t="s">
        <v>663</v>
      </c>
      <c r="Q575" s="39" t="s">
        <v>664</v>
      </c>
    </row>
    <row r="576" ht="24" spans="1:17">
      <c r="A576" s="6">
        <v>572</v>
      </c>
      <c r="B576" s="39">
        <v>2020</v>
      </c>
      <c r="C576" s="39" t="s">
        <v>141</v>
      </c>
      <c r="D576" s="39" t="s">
        <v>670</v>
      </c>
      <c r="E576" s="39" t="s">
        <v>1420</v>
      </c>
      <c r="F576" s="39" t="s">
        <v>263</v>
      </c>
      <c r="G576" s="39" t="s">
        <v>288</v>
      </c>
      <c r="H576" s="39">
        <v>2020.3</v>
      </c>
      <c r="I576" s="39">
        <v>2020.11</v>
      </c>
      <c r="J576" s="39" t="s">
        <v>1421</v>
      </c>
      <c r="K576" s="22">
        <f t="shared" si="8"/>
        <v>20</v>
      </c>
      <c r="L576" s="46">
        <v>5</v>
      </c>
      <c r="M576" s="46"/>
      <c r="N576" s="46">
        <v>15</v>
      </c>
      <c r="O576" s="87">
        <v>210</v>
      </c>
      <c r="P576" s="39" t="s">
        <v>1422</v>
      </c>
      <c r="Q576" s="39" t="s">
        <v>674</v>
      </c>
    </row>
    <row r="577" ht="24" spans="1:17">
      <c r="A577" s="6">
        <v>573</v>
      </c>
      <c r="B577" s="39">
        <v>2020</v>
      </c>
      <c r="C577" s="39" t="s">
        <v>141</v>
      </c>
      <c r="D577" s="39" t="s">
        <v>670</v>
      </c>
      <c r="E577" s="39" t="s">
        <v>1423</v>
      </c>
      <c r="F577" s="39" t="s">
        <v>31</v>
      </c>
      <c r="G577" s="39" t="s">
        <v>23</v>
      </c>
      <c r="H577" s="39">
        <v>2020.3</v>
      </c>
      <c r="I577" s="39">
        <v>2020.11</v>
      </c>
      <c r="J577" s="39" t="s">
        <v>1424</v>
      </c>
      <c r="K577" s="22">
        <f t="shared" si="8"/>
        <v>15</v>
      </c>
      <c r="L577" s="46">
        <v>5</v>
      </c>
      <c r="M577" s="46"/>
      <c r="N577" s="46">
        <v>10</v>
      </c>
      <c r="O577" s="87">
        <v>51</v>
      </c>
      <c r="P577" s="39" t="s">
        <v>1425</v>
      </c>
      <c r="Q577" s="39" t="s">
        <v>674</v>
      </c>
    </row>
    <row r="578" ht="24" spans="1:17">
      <c r="A578" s="6">
        <v>574</v>
      </c>
      <c r="B578" s="39">
        <v>2020</v>
      </c>
      <c r="C578" s="57" t="s">
        <v>135</v>
      </c>
      <c r="D578" s="57" t="s">
        <v>139</v>
      </c>
      <c r="E578" s="39" t="s">
        <v>140</v>
      </c>
      <c r="F578" s="39" t="s">
        <v>263</v>
      </c>
      <c r="G578" s="57" t="s">
        <v>288</v>
      </c>
      <c r="H578" s="58">
        <v>2020.9</v>
      </c>
      <c r="I578" s="58">
        <v>2020.11</v>
      </c>
      <c r="J578" s="57" t="s">
        <v>140</v>
      </c>
      <c r="K578" s="22">
        <f t="shared" si="8"/>
        <v>22</v>
      </c>
      <c r="L578" s="46">
        <v>5</v>
      </c>
      <c r="M578" s="60">
        <v>8</v>
      </c>
      <c r="N578" s="46">
        <v>9</v>
      </c>
      <c r="O578" s="61">
        <v>6</v>
      </c>
      <c r="P578" s="39" t="s">
        <v>434</v>
      </c>
      <c r="Q578" s="39" t="s">
        <v>423</v>
      </c>
    </row>
    <row r="579" ht="24" spans="1:17">
      <c r="A579" s="6">
        <v>575</v>
      </c>
      <c r="B579" s="39">
        <v>2020</v>
      </c>
      <c r="C579" s="57" t="s">
        <v>135</v>
      </c>
      <c r="D579" s="57" t="s">
        <v>136</v>
      </c>
      <c r="E579" s="39" t="s">
        <v>140</v>
      </c>
      <c r="F579" s="39" t="s">
        <v>263</v>
      </c>
      <c r="G579" s="57" t="s">
        <v>23</v>
      </c>
      <c r="H579" s="40">
        <v>2020.1</v>
      </c>
      <c r="I579" s="64">
        <v>2020.12</v>
      </c>
      <c r="J579" s="57" t="s">
        <v>140</v>
      </c>
      <c r="K579" s="22">
        <f t="shared" si="8"/>
        <v>8</v>
      </c>
      <c r="L579" s="46">
        <v>5</v>
      </c>
      <c r="M579" s="60">
        <v>3</v>
      </c>
      <c r="N579" s="46">
        <v>0</v>
      </c>
      <c r="O579" s="61">
        <v>8</v>
      </c>
      <c r="P579" s="39" t="s">
        <v>434</v>
      </c>
      <c r="Q579" s="39" t="s">
        <v>423</v>
      </c>
    </row>
    <row r="580" ht="36" spans="1:17">
      <c r="A580" s="6">
        <v>576</v>
      </c>
      <c r="B580" s="39">
        <v>2020</v>
      </c>
      <c r="C580" s="39" t="s">
        <v>164</v>
      </c>
      <c r="D580" s="39" t="s">
        <v>223</v>
      </c>
      <c r="E580" s="39" t="s">
        <v>1426</v>
      </c>
      <c r="F580" s="39" t="s">
        <v>263</v>
      </c>
      <c r="G580" s="39" t="s">
        <v>288</v>
      </c>
      <c r="H580" s="40">
        <v>2020.1</v>
      </c>
      <c r="I580" s="64">
        <v>2020.12</v>
      </c>
      <c r="J580" s="39" t="s">
        <v>1427</v>
      </c>
      <c r="K580" s="22">
        <f t="shared" si="8"/>
        <v>100</v>
      </c>
      <c r="L580" s="46">
        <v>10</v>
      </c>
      <c r="M580" s="46"/>
      <c r="N580" s="46">
        <v>90</v>
      </c>
      <c r="O580" s="47">
        <v>35</v>
      </c>
      <c r="P580" s="39" t="s">
        <v>1428</v>
      </c>
      <c r="Q580" s="39" t="s">
        <v>713</v>
      </c>
    </row>
    <row r="581" ht="36" spans="1:17">
      <c r="A581" s="6">
        <v>577</v>
      </c>
      <c r="B581" s="39">
        <v>2020</v>
      </c>
      <c r="C581" s="39" t="s">
        <v>164</v>
      </c>
      <c r="D581" s="39" t="s">
        <v>223</v>
      </c>
      <c r="E581" s="39" t="s">
        <v>1429</v>
      </c>
      <c r="F581" s="39" t="s">
        <v>263</v>
      </c>
      <c r="G581" s="39" t="s">
        <v>23</v>
      </c>
      <c r="H581" s="39">
        <v>2020.8</v>
      </c>
      <c r="I581" s="39">
        <v>2020.12</v>
      </c>
      <c r="J581" s="39" t="s">
        <v>1430</v>
      </c>
      <c r="K581" s="22">
        <f t="shared" si="8"/>
        <v>25</v>
      </c>
      <c r="L581" s="46">
        <v>10</v>
      </c>
      <c r="M581" s="46"/>
      <c r="N581" s="46">
        <v>15</v>
      </c>
      <c r="O581" s="47"/>
      <c r="P581" s="39" t="s">
        <v>1431</v>
      </c>
      <c r="Q581" s="39" t="s">
        <v>721</v>
      </c>
    </row>
    <row r="582" ht="60" spans="1:17">
      <c r="A582" s="6">
        <v>578</v>
      </c>
      <c r="B582" s="39">
        <v>2020</v>
      </c>
      <c r="C582" s="39" t="s">
        <v>164</v>
      </c>
      <c r="D582" s="39" t="s">
        <v>223</v>
      </c>
      <c r="E582" s="39" t="s">
        <v>1432</v>
      </c>
      <c r="F582" s="39" t="s">
        <v>263</v>
      </c>
      <c r="G582" s="39" t="s">
        <v>23</v>
      </c>
      <c r="H582" s="39">
        <v>2020.7</v>
      </c>
      <c r="I582" s="39">
        <v>2020.12</v>
      </c>
      <c r="J582" s="39" t="s">
        <v>1433</v>
      </c>
      <c r="K582" s="22">
        <f t="shared" ref="K582:K645" si="9">SUM(L582:N582)</f>
        <v>50</v>
      </c>
      <c r="L582" s="46">
        <v>10</v>
      </c>
      <c r="M582" s="46"/>
      <c r="N582" s="46">
        <v>40</v>
      </c>
      <c r="O582" s="47">
        <v>20</v>
      </c>
      <c r="P582" s="39" t="s">
        <v>1434</v>
      </c>
      <c r="Q582" s="39" t="s">
        <v>721</v>
      </c>
    </row>
    <row r="583" ht="60" spans="1:17">
      <c r="A583" s="6">
        <v>579</v>
      </c>
      <c r="B583" s="39">
        <v>2020</v>
      </c>
      <c r="C583" s="39" t="s">
        <v>164</v>
      </c>
      <c r="D583" s="39" t="s">
        <v>223</v>
      </c>
      <c r="E583" s="39" t="s">
        <v>1432</v>
      </c>
      <c r="F583" s="39" t="s">
        <v>263</v>
      </c>
      <c r="G583" s="39" t="s">
        <v>23</v>
      </c>
      <c r="H583" s="39">
        <v>2020.7</v>
      </c>
      <c r="I583" s="39">
        <v>2020.12</v>
      </c>
      <c r="J583" s="39" t="s">
        <v>1435</v>
      </c>
      <c r="K583" s="22">
        <f t="shared" si="9"/>
        <v>48</v>
      </c>
      <c r="L583" s="46">
        <v>10</v>
      </c>
      <c r="M583" s="46"/>
      <c r="N583" s="46">
        <v>38</v>
      </c>
      <c r="O583" s="47">
        <v>15</v>
      </c>
      <c r="P583" s="39" t="s">
        <v>1436</v>
      </c>
      <c r="Q583" s="39" t="s">
        <v>721</v>
      </c>
    </row>
    <row r="584" ht="48" spans="1:17">
      <c r="A584" s="6">
        <v>580</v>
      </c>
      <c r="B584" s="39">
        <v>2020</v>
      </c>
      <c r="C584" s="39" t="s">
        <v>164</v>
      </c>
      <c r="D584" s="39" t="s">
        <v>729</v>
      </c>
      <c r="E584" s="39" t="s">
        <v>1437</v>
      </c>
      <c r="F584" s="39" t="s">
        <v>263</v>
      </c>
      <c r="G584" s="39" t="s">
        <v>274</v>
      </c>
      <c r="H584" s="39">
        <v>2020.5</v>
      </c>
      <c r="I584" s="39">
        <v>2020.8</v>
      </c>
      <c r="J584" s="39" t="s">
        <v>1438</v>
      </c>
      <c r="K584" s="22">
        <f t="shared" si="9"/>
        <v>70</v>
      </c>
      <c r="L584" s="46">
        <v>5</v>
      </c>
      <c r="M584" s="46"/>
      <c r="N584" s="46">
        <v>65</v>
      </c>
      <c r="O584" s="47">
        <v>150</v>
      </c>
      <c r="P584" s="39" t="s">
        <v>1439</v>
      </c>
      <c r="Q584" s="39" t="s">
        <v>721</v>
      </c>
    </row>
    <row r="585" ht="24" spans="1:17">
      <c r="A585" s="6">
        <v>581</v>
      </c>
      <c r="B585" s="39">
        <v>2020</v>
      </c>
      <c r="C585" s="39" t="s">
        <v>164</v>
      </c>
      <c r="D585" s="39" t="s">
        <v>729</v>
      </c>
      <c r="E585" s="39" t="s">
        <v>150</v>
      </c>
      <c r="F585" s="39" t="s">
        <v>263</v>
      </c>
      <c r="G585" s="39" t="s">
        <v>23</v>
      </c>
      <c r="H585" s="39">
        <v>2020.7</v>
      </c>
      <c r="I585" s="39">
        <v>2020.9</v>
      </c>
      <c r="J585" s="39" t="s">
        <v>1440</v>
      </c>
      <c r="K585" s="22">
        <f t="shared" si="9"/>
        <v>60</v>
      </c>
      <c r="L585" s="46">
        <v>5</v>
      </c>
      <c r="M585" s="46"/>
      <c r="N585" s="46">
        <v>55</v>
      </c>
      <c r="O585" s="47">
        <v>50</v>
      </c>
      <c r="P585" s="39" t="s">
        <v>1441</v>
      </c>
      <c r="Q585" s="39" t="s">
        <v>721</v>
      </c>
    </row>
    <row r="586" ht="36" spans="1:17">
      <c r="A586" s="6">
        <v>582</v>
      </c>
      <c r="B586" s="39">
        <v>2020</v>
      </c>
      <c r="C586" s="39" t="s">
        <v>164</v>
      </c>
      <c r="D586" s="39" t="s">
        <v>774</v>
      </c>
      <c r="E586" s="39" t="s">
        <v>1442</v>
      </c>
      <c r="F586" s="39" t="s">
        <v>263</v>
      </c>
      <c r="G586" s="39" t="s">
        <v>23</v>
      </c>
      <c r="H586" s="39">
        <v>2020.1</v>
      </c>
      <c r="I586" s="39">
        <v>2020.12</v>
      </c>
      <c r="J586" s="39" t="s">
        <v>1443</v>
      </c>
      <c r="K586" s="22">
        <f t="shared" si="9"/>
        <v>40</v>
      </c>
      <c r="L586" s="46">
        <v>5</v>
      </c>
      <c r="M586" s="46"/>
      <c r="N586" s="46">
        <v>35</v>
      </c>
      <c r="O586" s="47">
        <v>50</v>
      </c>
      <c r="P586" s="39" t="s">
        <v>777</v>
      </c>
      <c r="Q586" s="39" t="s">
        <v>721</v>
      </c>
    </row>
    <row r="587" ht="36" spans="1:17">
      <c r="A587" s="6">
        <v>583</v>
      </c>
      <c r="B587" s="39">
        <v>2020</v>
      </c>
      <c r="C587" s="39" t="s">
        <v>164</v>
      </c>
      <c r="D587" s="39" t="s">
        <v>774</v>
      </c>
      <c r="E587" s="39" t="s">
        <v>1444</v>
      </c>
      <c r="F587" s="39" t="s">
        <v>263</v>
      </c>
      <c r="G587" s="39" t="s">
        <v>23</v>
      </c>
      <c r="H587" s="39">
        <v>2020.1</v>
      </c>
      <c r="I587" s="39">
        <v>2020.12</v>
      </c>
      <c r="J587" s="39" t="s">
        <v>1445</v>
      </c>
      <c r="K587" s="22">
        <f t="shared" si="9"/>
        <v>45</v>
      </c>
      <c r="L587" s="46">
        <v>5</v>
      </c>
      <c r="M587" s="46"/>
      <c r="N587" s="46">
        <v>40</v>
      </c>
      <c r="O587" s="47">
        <v>30</v>
      </c>
      <c r="P587" s="39" t="s">
        <v>777</v>
      </c>
      <c r="Q587" s="39" t="s">
        <v>721</v>
      </c>
    </row>
    <row r="588" ht="48" spans="1:17">
      <c r="A588" s="6">
        <v>584</v>
      </c>
      <c r="B588" s="39">
        <v>2020</v>
      </c>
      <c r="C588" s="39" t="s">
        <v>164</v>
      </c>
      <c r="D588" s="39" t="s">
        <v>778</v>
      </c>
      <c r="E588" s="39" t="s">
        <v>1446</v>
      </c>
      <c r="F588" s="39" t="s">
        <v>263</v>
      </c>
      <c r="G588" s="39" t="s">
        <v>274</v>
      </c>
      <c r="H588" s="39" t="s">
        <v>1447</v>
      </c>
      <c r="I588" s="39" t="s">
        <v>1448</v>
      </c>
      <c r="J588" s="39" t="s">
        <v>1449</v>
      </c>
      <c r="K588" s="22">
        <f t="shared" si="9"/>
        <v>30</v>
      </c>
      <c r="L588" s="46">
        <v>5</v>
      </c>
      <c r="M588" s="46"/>
      <c r="N588" s="46">
        <v>25</v>
      </c>
      <c r="O588" s="47">
        <v>75</v>
      </c>
      <c r="P588" s="39" t="s">
        <v>1450</v>
      </c>
      <c r="Q588" s="39" t="s">
        <v>713</v>
      </c>
    </row>
    <row r="589" ht="24" spans="1:17">
      <c r="A589" s="6">
        <v>585</v>
      </c>
      <c r="B589" s="39">
        <v>2020</v>
      </c>
      <c r="C589" s="39" t="s">
        <v>164</v>
      </c>
      <c r="D589" s="39" t="s">
        <v>787</v>
      </c>
      <c r="E589" s="39" t="s">
        <v>140</v>
      </c>
      <c r="F589" s="39" t="s">
        <v>263</v>
      </c>
      <c r="G589" s="39" t="s">
        <v>274</v>
      </c>
      <c r="H589" s="39">
        <v>2020.1</v>
      </c>
      <c r="I589" s="39">
        <v>2020.11</v>
      </c>
      <c r="J589" s="39" t="s">
        <v>1451</v>
      </c>
      <c r="K589" s="22">
        <f t="shared" si="9"/>
        <v>225</v>
      </c>
      <c r="L589" s="46">
        <v>5</v>
      </c>
      <c r="M589" s="46"/>
      <c r="N589" s="46">
        <v>220</v>
      </c>
      <c r="O589" s="47">
        <v>70</v>
      </c>
      <c r="P589" s="39" t="s">
        <v>1452</v>
      </c>
      <c r="Q589" s="39" t="s">
        <v>713</v>
      </c>
    </row>
    <row r="590" ht="48" spans="1:17">
      <c r="A590" s="6">
        <v>586</v>
      </c>
      <c r="B590" s="39">
        <v>2020</v>
      </c>
      <c r="C590" s="39" t="s">
        <v>164</v>
      </c>
      <c r="D590" s="39" t="s">
        <v>793</v>
      </c>
      <c r="E590" s="39" t="s">
        <v>140</v>
      </c>
      <c r="F590" s="39" t="s">
        <v>263</v>
      </c>
      <c r="G590" s="39" t="s">
        <v>274</v>
      </c>
      <c r="H590" s="39" t="s">
        <v>1453</v>
      </c>
      <c r="I590" s="39" t="s">
        <v>1448</v>
      </c>
      <c r="J590" s="39" t="s">
        <v>1454</v>
      </c>
      <c r="K590" s="22">
        <f t="shared" si="9"/>
        <v>180</v>
      </c>
      <c r="L590" s="46">
        <v>5</v>
      </c>
      <c r="M590" s="46">
        <v>175</v>
      </c>
      <c r="N590" s="46">
        <v>0</v>
      </c>
      <c r="O590" s="47"/>
      <c r="P590" s="39" t="s">
        <v>1450</v>
      </c>
      <c r="Q590" s="39" t="s">
        <v>713</v>
      </c>
    </row>
    <row r="591" ht="48" spans="1:17">
      <c r="A591" s="6">
        <v>587</v>
      </c>
      <c r="B591" s="39">
        <v>2020</v>
      </c>
      <c r="C591" s="39" t="s">
        <v>164</v>
      </c>
      <c r="D591" s="39" t="s">
        <v>793</v>
      </c>
      <c r="E591" s="39" t="s">
        <v>69</v>
      </c>
      <c r="F591" s="39" t="s">
        <v>263</v>
      </c>
      <c r="G591" s="39" t="s">
        <v>274</v>
      </c>
      <c r="H591" s="39" t="s">
        <v>1455</v>
      </c>
      <c r="I591" s="39" t="s">
        <v>1448</v>
      </c>
      <c r="J591" s="39" t="s">
        <v>1456</v>
      </c>
      <c r="K591" s="22">
        <f t="shared" si="9"/>
        <v>132</v>
      </c>
      <c r="L591" s="46">
        <v>5</v>
      </c>
      <c r="M591" s="46">
        <v>125</v>
      </c>
      <c r="N591" s="46">
        <v>2</v>
      </c>
      <c r="O591" s="47">
        <v>70</v>
      </c>
      <c r="P591" s="39" t="s">
        <v>780</v>
      </c>
      <c r="Q591" s="39" t="s">
        <v>721</v>
      </c>
    </row>
    <row r="592" ht="72" spans="1:17">
      <c r="A592" s="6">
        <v>588</v>
      </c>
      <c r="B592" s="39">
        <v>2020</v>
      </c>
      <c r="C592" s="39" t="s">
        <v>50</v>
      </c>
      <c r="D592" s="39" t="s">
        <v>812</v>
      </c>
      <c r="E592" s="39" t="s">
        <v>1457</v>
      </c>
      <c r="F592" s="39" t="s">
        <v>263</v>
      </c>
      <c r="G592" s="39" t="s">
        <v>23</v>
      </c>
      <c r="H592" s="39">
        <v>2020.4</v>
      </c>
      <c r="I592" s="39">
        <v>2020.12</v>
      </c>
      <c r="J592" s="39" t="s">
        <v>1458</v>
      </c>
      <c r="K592" s="22">
        <f t="shared" si="9"/>
        <v>13</v>
      </c>
      <c r="L592" s="46">
        <v>5</v>
      </c>
      <c r="M592" s="46">
        <v>8</v>
      </c>
      <c r="N592" s="46">
        <v>0</v>
      </c>
      <c r="O592" s="47">
        <v>62</v>
      </c>
      <c r="P592" s="39" t="s">
        <v>814</v>
      </c>
      <c r="Q592" s="39" t="s">
        <v>1459</v>
      </c>
    </row>
    <row r="593" ht="60" spans="1:17">
      <c r="A593" s="6">
        <v>589</v>
      </c>
      <c r="B593" s="39">
        <v>2020</v>
      </c>
      <c r="C593" s="39" t="s">
        <v>50</v>
      </c>
      <c r="D593" s="39" t="s">
        <v>816</v>
      </c>
      <c r="E593" s="39" t="s">
        <v>196</v>
      </c>
      <c r="F593" s="39" t="s">
        <v>490</v>
      </c>
      <c r="G593" s="39" t="s">
        <v>23</v>
      </c>
      <c r="H593" s="39">
        <v>2020.4</v>
      </c>
      <c r="I593" s="39">
        <v>2020.12</v>
      </c>
      <c r="J593" s="39" t="s">
        <v>1460</v>
      </c>
      <c r="K593" s="22">
        <f t="shared" si="9"/>
        <v>10</v>
      </c>
      <c r="L593" s="46">
        <v>5</v>
      </c>
      <c r="M593" s="46">
        <v>5</v>
      </c>
      <c r="N593" s="46">
        <v>0</v>
      </c>
      <c r="O593" s="47">
        <v>19</v>
      </c>
      <c r="P593" s="39" t="s">
        <v>1461</v>
      </c>
      <c r="Q593" s="39" t="s">
        <v>815</v>
      </c>
    </row>
    <row r="594" ht="72" spans="1:17">
      <c r="A594" s="6">
        <v>590</v>
      </c>
      <c r="B594" s="39">
        <v>2020</v>
      </c>
      <c r="C594" s="39" t="s">
        <v>50</v>
      </c>
      <c r="D594" s="39" t="s">
        <v>54</v>
      </c>
      <c r="E594" s="39" t="s">
        <v>196</v>
      </c>
      <c r="F594" s="39" t="s">
        <v>263</v>
      </c>
      <c r="G594" s="39" t="s">
        <v>23</v>
      </c>
      <c r="H594" s="39">
        <v>2020.5</v>
      </c>
      <c r="I594" s="39">
        <v>2020.12</v>
      </c>
      <c r="J594" s="39" t="s">
        <v>1462</v>
      </c>
      <c r="K594" s="22">
        <f t="shared" si="9"/>
        <v>30</v>
      </c>
      <c r="L594" s="46">
        <v>5</v>
      </c>
      <c r="M594" s="46">
        <v>25</v>
      </c>
      <c r="N594" s="46">
        <v>0</v>
      </c>
      <c r="O594" s="47">
        <v>49</v>
      </c>
      <c r="P594" s="39" t="s">
        <v>823</v>
      </c>
      <c r="Q594" s="39" t="s">
        <v>815</v>
      </c>
    </row>
    <row r="595" ht="60" spans="1:17">
      <c r="A595" s="6">
        <v>591</v>
      </c>
      <c r="B595" s="39">
        <v>2020</v>
      </c>
      <c r="C595" s="39" t="s">
        <v>50</v>
      </c>
      <c r="D595" s="39" t="s">
        <v>825</v>
      </c>
      <c r="E595" s="39" t="s">
        <v>1457</v>
      </c>
      <c r="F595" s="39" t="s">
        <v>263</v>
      </c>
      <c r="G595" s="39" t="s">
        <v>23</v>
      </c>
      <c r="H595" s="39">
        <v>2020.5</v>
      </c>
      <c r="I595" s="39">
        <v>2020.12</v>
      </c>
      <c r="J595" s="39" t="s">
        <v>1463</v>
      </c>
      <c r="K595" s="22">
        <f t="shared" si="9"/>
        <v>10</v>
      </c>
      <c r="L595" s="46">
        <v>5</v>
      </c>
      <c r="M595" s="46">
        <v>5</v>
      </c>
      <c r="N595" s="46">
        <v>0</v>
      </c>
      <c r="O595" s="47">
        <v>15</v>
      </c>
      <c r="P595" s="39" t="s">
        <v>827</v>
      </c>
      <c r="Q595" s="39" t="s">
        <v>1459</v>
      </c>
    </row>
    <row r="596" ht="60" spans="1:17">
      <c r="A596" s="6">
        <v>592</v>
      </c>
      <c r="B596" s="39">
        <v>2020</v>
      </c>
      <c r="C596" s="39" t="s">
        <v>126</v>
      </c>
      <c r="D596" s="39" t="s">
        <v>248</v>
      </c>
      <c r="E596" s="39" t="s">
        <v>1464</v>
      </c>
      <c r="F596" s="39" t="s">
        <v>263</v>
      </c>
      <c r="G596" s="39" t="s">
        <v>23</v>
      </c>
      <c r="H596" s="40">
        <v>2020.1</v>
      </c>
      <c r="I596" s="64">
        <v>2020.12</v>
      </c>
      <c r="J596" s="39" t="s">
        <v>1464</v>
      </c>
      <c r="K596" s="22">
        <f t="shared" si="9"/>
        <v>40</v>
      </c>
      <c r="L596" s="46">
        <v>10</v>
      </c>
      <c r="M596" s="46"/>
      <c r="N596" s="46">
        <v>30</v>
      </c>
      <c r="O596" s="47">
        <v>63</v>
      </c>
      <c r="P596" s="39" t="s">
        <v>1465</v>
      </c>
      <c r="Q596" s="39" t="s">
        <v>259</v>
      </c>
    </row>
    <row r="597" ht="36" spans="1:17">
      <c r="A597" s="6">
        <v>593</v>
      </c>
      <c r="B597" s="39">
        <v>2020</v>
      </c>
      <c r="C597" s="39" t="s">
        <v>126</v>
      </c>
      <c r="D597" s="39" t="s">
        <v>248</v>
      </c>
      <c r="E597" s="39" t="s">
        <v>1466</v>
      </c>
      <c r="F597" s="39" t="s">
        <v>263</v>
      </c>
      <c r="G597" s="39" t="s">
        <v>23</v>
      </c>
      <c r="H597" s="40">
        <v>2020.1</v>
      </c>
      <c r="I597" s="64">
        <v>2020.12</v>
      </c>
      <c r="J597" s="39" t="s">
        <v>1467</v>
      </c>
      <c r="K597" s="22">
        <f t="shared" si="9"/>
        <v>112.5</v>
      </c>
      <c r="L597" s="46">
        <v>10</v>
      </c>
      <c r="M597" s="46"/>
      <c r="N597" s="46">
        <v>102.5</v>
      </c>
      <c r="O597" s="47">
        <v>63</v>
      </c>
      <c r="P597" s="39" t="s">
        <v>1468</v>
      </c>
      <c r="Q597" s="39" t="s">
        <v>259</v>
      </c>
    </row>
    <row r="598" ht="24" spans="1:17">
      <c r="A598" s="6">
        <v>594</v>
      </c>
      <c r="B598" s="39">
        <v>2020</v>
      </c>
      <c r="C598" s="39" t="s">
        <v>126</v>
      </c>
      <c r="D598" s="39" t="s">
        <v>129</v>
      </c>
      <c r="E598" s="39" t="s">
        <v>1469</v>
      </c>
      <c r="F598" s="39" t="s">
        <v>31</v>
      </c>
      <c r="G598" s="39" t="s">
        <v>23</v>
      </c>
      <c r="H598" s="39" t="s">
        <v>1470</v>
      </c>
      <c r="I598" s="39" t="s">
        <v>1447</v>
      </c>
      <c r="J598" s="39" t="s">
        <v>1471</v>
      </c>
      <c r="K598" s="22">
        <f t="shared" si="9"/>
        <v>15</v>
      </c>
      <c r="L598" s="46">
        <v>10</v>
      </c>
      <c r="M598" s="46">
        <v>5</v>
      </c>
      <c r="N598" s="46">
        <v>0</v>
      </c>
      <c r="O598" s="47">
        <v>60</v>
      </c>
      <c r="P598" s="39" t="s">
        <v>258</v>
      </c>
      <c r="Q598" s="39" t="s">
        <v>259</v>
      </c>
    </row>
    <row r="599" ht="24" spans="1:17">
      <c r="A599" s="6">
        <v>595</v>
      </c>
      <c r="B599" s="39">
        <v>2020</v>
      </c>
      <c r="C599" s="39" t="s">
        <v>126</v>
      </c>
      <c r="D599" s="39" t="s">
        <v>129</v>
      </c>
      <c r="E599" s="39" t="s">
        <v>1472</v>
      </c>
      <c r="F599" s="39" t="s">
        <v>31</v>
      </c>
      <c r="G599" s="39" t="s">
        <v>278</v>
      </c>
      <c r="H599" s="39" t="s">
        <v>1470</v>
      </c>
      <c r="I599" s="39" t="s">
        <v>1447</v>
      </c>
      <c r="J599" s="39" t="s">
        <v>1473</v>
      </c>
      <c r="K599" s="22">
        <f t="shared" si="9"/>
        <v>20</v>
      </c>
      <c r="L599" s="46">
        <v>10</v>
      </c>
      <c r="M599" s="46">
        <v>10</v>
      </c>
      <c r="N599" s="46">
        <v>0</v>
      </c>
      <c r="O599" s="47">
        <v>90</v>
      </c>
      <c r="P599" s="39" t="s">
        <v>258</v>
      </c>
      <c r="Q599" s="39" t="s">
        <v>259</v>
      </c>
    </row>
    <row r="600" ht="24" spans="1:17">
      <c r="A600" s="6">
        <v>596</v>
      </c>
      <c r="B600" s="39">
        <v>2020</v>
      </c>
      <c r="C600" s="39" t="s">
        <v>126</v>
      </c>
      <c r="D600" s="39" t="s">
        <v>881</v>
      </c>
      <c r="E600" s="39" t="s">
        <v>788</v>
      </c>
      <c r="F600" s="39" t="s">
        <v>263</v>
      </c>
      <c r="G600" s="39" t="s">
        <v>23</v>
      </c>
      <c r="H600" s="39" t="s">
        <v>1455</v>
      </c>
      <c r="I600" s="39" t="s">
        <v>1326</v>
      </c>
      <c r="J600" s="39" t="s">
        <v>1474</v>
      </c>
      <c r="K600" s="22">
        <f t="shared" si="9"/>
        <v>15</v>
      </c>
      <c r="L600" s="46">
        <v>10</v>
      </c>
      <c r="M600" s="46"/>
      <c r="N600" s="46">
        <v>5</v>
      </c>
      <c r="O600" s="47">
        <v>19</v>
      </c>
      <c r="P600" s="39" t="s">
        <v>258</v>
      </c>
      <c r="Q600" s="39" t="s">
        <v>259</v>
      </c>
    </row>
    <row r="601" ht="24" spans="1:17">
      <c r="A601" s="6">
        <v>597</v>
      </c>
      <c r="B601" s="39">
        <v>2020</v>
      </c>
      <c r="C601" s="39" t="s">
        <v>126</v>
      </c>
      <c r="D601" s="39" t="s">
        <v>254</v>
      </c>
      <c r="E601" s="39" t="s">
        <v>1475</v>
      </c>
      <c r="F601" s="39" t="s">
        <v>31</v>
      </c>
      <c r="G601" s="39" t="s">
        <v>23</v>
      </c>
      <c r="H601" s="40">
        <v>2020.1</v>
      </c>
      <c r="I601" s="64">
        <v>2020.12</v>
      </c>
      <c r="J601" s="39" t="s">
        <v>1476</v>
      </c>
      <c r="K601" s="22">
        <f t="shared" si="9"/>
        <v>20</v>
      </c>
      <c r="L601" s="46">
        <v>10</v>
      </c>
      <c r="M601" s="46">
        <v>10</v>
      </c>
      <c r="N601" s="46">
        <v>0</v>
      </c>
      <c r="O601" s="47">
        <v>71</v>
      </c>
      <c r="P601" s="39" t="s">
        <v>258</v>
      </c>
      <c r="Q601" s="39" t="s">
        <v>259</v>
      </c>
    </row>
    <row r="602" ht="48" spans="1:17">
      <c r="A602" s="6">
        <v>598</v>
      </c>
      <c r="B602" s="39">
        <v>2020</v>
      </c>
      <c r="C602" s="39" t="s">
        <v>126</v>
      </c>
      <c r="D602" s="39" t="s">
        <v>899</v>
      </c>
      <c r="E602" s="39" t="s">
        <v>1477</v>
      </c>
      <c r="F602" s="39" t="s">
        <v>263</v>
      </c>
      <c r="G602" s="39" t="s">
        <v>23</v>
      </c>
      <c r="H602" s="40">
        <v>2020.1</v>
      </c>
      <c r="I602" s="64">
        <v>2020.12</v>
      </c>
      <c r="J602" s="39" t="s">
        <v>1478</v>
      </c>
      <c r="K602" s="22">
        <f t="shared" si="9"/>
        <v>36</v>
      </c>
      <c r="L602" s="46">
        <v>10</v>
      </c>
      <c r="M602" s="46"/>
      <c r="N602" s="46">
        <v>26</v>
      </c>
      <c r="O602" s="47">
        <v>85</v>
      </c>
      <c r="P602" s="39" t="s">
        <v>1479</v>
      </c>
      <c r="Q602" s="39" t="s">
        <v>259</v>
      </c>
    </row>
    <row r="603" ht="48" spans="1:17">
      <c r="A603" s="6">
        <v>599</v>
      </c>
      <c r="B603" s="39">
        <v>2020</v>
      </c>
      <c r="C603" s="39" t="s">
        <v>126</v>
      </c>
      <c r="D603" s="39" t="s">
        <v>899</v>
      </c>
      <c r="E603" s="39" t="s">
        <v>1480</v>
      </c>
      <c r="F603" s="39" t="s">
        <v>263</v>
      </c>
      <c r="G603" s="39" t="s">
        <v>23</v>
      </c>
      <c r="H603" s="40">
        <v>2020.1</v>
      </c>
      <c r="I603" s="39" t="s">
        <v>256</v>
      </c>
      <c r="J603" s="39" t="s">
        <v>1481</v>
      </c>
      <c r="K603" s="22">
        <f t="shared" si="9"/>
        <v>20</v>
      </c>
      <c r="L603" s="46">
        <v>10</v>
      </c>
      <c r="M603" s="46"/>
      <c r="N603" s="46">
        <v>10</v>
      </c>
      <c r="O603" s="47">
        <v>4</v>
      </c>
      <c r="P603" s="39" t="s">
        <v>1482</v>
      </c>
      <c r="Q603" s="39" t="s">
        <v>259</v>
      </c>
    </row>
    <row r="604" ht="48" spans="1:17">
      <c r="A604" s="6">
        <v>600</v>
      </c>
      <c r="B604" s="39">
        <v>2020</v>
      </c>
      <c r="C604" s="39" t="s">
        <v>126</v>
      </c>
      <c r="D604" s="39" t="s">
        <v>908</v>
      </c>
      <c r="E604" s="39" t="s">
        <v>909</v>
      </c>
      <c r="F604" s="39" t="s">
        <v>263</v>
      </c>
      <c r="G604" s="39" t="s">
        <v>23</v>
      </c>
      <c r="H604" s="39">
        <v>2020.5</v>
      </c>
      <c r="I604" s="39">
        <v>2020.8</v>
      </c>
      <c r="J604" s="39" t="s">
        <v>1483</v>
      </c>
      <c r="K604" s="22">
        <f t="shared" si="9"/>
        <v>20</v>
      </c>
      <c r="L604" s="46">
        <v>10</v>
      </c>
      <c r="M604" s="46"/>
      <c r="N604" s="46">
        <v>10</v>
      </c>
      <c r="O604" s="47">
        <v>36</v>
      </c>
      <c r="P604" s="39" t="s">
        <v>258</v>
      </c>
      <c r="Q604" s="39" t="s">
        <v>259</v>
      </c>
    </row>
    <row r="605" ht="24" spans="1:17">
      <c r="A605" s="6">
        <v>601</v>
      </c>
      <c r="B605" s="39">
        <v>2020</v>
      </c>
      <c r="C605" s="39" t="s">
        <v>126</v>
      </c>
      <c r="D605" s="39" t="s">
        <v>908</v>
      </c>
      <c r="E605" s="39" t="s">
        <v>1484</v>
      </c>
      <c r="F605" s="39" t="s">
        <v>263</v>
      </c>
      <c r="G605" s="39" t="s">
        <v>23</v>
      </c>
      <c r="H605" s="39">
        <v>2020.6</v>
      </c>
      <c r="I605" s="39">
        <v>2020.11</v>
      </c>
      <c r="J605" s="39" t="s">
        <v>1485</v>
      </c>
      <c r="K605" s="22">
        <f t="shared" si="9"/>
        <v>10</v>
      </c>
      <c r="L605" s="46">
        <v>10</v>
      </c>
      <c r="M605" s="46"/>
      <c r="N605" s="46">
        <v>0</v>
      </c>
      <c r="O605" s="47"/>
      <c r="P605" s="39" t="s">
        <v>258</v>
      </c>
      <c r="Q605" s="39" t="s">
        <v>259</v>
      </c>
    </row>
    <row r="606" ht="48" spans="1:17">
      <c r="A606" s="6">
        <v>602</v>
      </c>
      <c r="B606" s="39">
        <v>2020</v>
      </c>
      <c r="C606" s="39" t="s">
        <v>152</v>
      </c>
      <c r="D606" s="39" t="s">
        <v>929</v>
      </c>
      <c r="E606" s="39" t="s">
        <v>1486</v>
      </c>
      <c r="F606" s="39" t="s">
        <v>31</v>
      </c>
      <c r="G606" s="39" t="s">
        <v>288</v>
      </c>
      <c r="H606" s="39">
        <v>2020.01</v>
      </c>
      <c r="I606" s="39">
        <v>2020.12</v>
      </c>
      <c r="J606" s="39" t="s">
        <v>1487</v>
      </c>
      <c r="K606" s="22">
        <f t="shared" si="9"/>
        <v>10</v>
      </c>
      <c r="L606" s="46">
        <v>5</v>
      </c>
      <c r="M606" s="46">
        <v>0</v>
      </c>
      <c r="N606" s="46">
        <v>5</v>
      </c>
      <c r="O606" s="47">
        <v>6</v>
      </c>
      <c r="P606" s="39" t="s">
        <v>938</v>
      </c>
      <c r="Q606" s="39" t="s">
        <v>259</v>
      </c>
    </row>
    <row r="607" ht="24" spans="1:17">
      <c r="A607" s="6">
        <v>603</v>
      </c>
      <c r="B607" s="39">
        <v>2020</v>
      </c>
      <c r="C607" s="39" t="s">
        <v>152</v>
      </c>
      <c r="D607" s="39" t="s">
        <v>977</v>
      </c>
      <c r="E607" s="39" t="s">
        <v>1488</v>
      </c>
      <c r="F607" s="39" t="s">
        <v>263</v>
      </c>
      <c r="G607" s="39" t="s">
        <v>23</v>
      </c>
      <c r="H607" s="39">
        <v>2020.1</v>
      </c>
      <c r="I607" s="39">
        <v>2020.12</v>
      </c>
      <c r="J607" s="39" t="s">
        <v>1489</v>
      </c>
      <c r="K607" s="22">
        <f t="shared" si="9"/>
        <v>65</v>
      </c>
      <c r="L607" s="46">
        <v>5</v>
      </c>
      <c r="M607" s="46">
        <v>0</v>
      </c>
      <c r="N607" s="46">
        <v>60</v>
      </c>
      <c r="O607" s="47">
        <v>18</v>
      </c>
      <c r="P607" s="39" t="s">
        <v>926</v>
      </c>
      <c r="Q607" s="39" t="s">
        <v>259</v>
      </c>
    </row>
    <row r="608" ht="24" spans="1:17">
      <c r="A608" s="6">
        <v>604</v>
      </c>
      <c r="B608" s="39">
        <v>2020</v>
      </c>
      <c r="C608" s="39" t="s">
        <v>28</v>
      </c>
      <c r="D608" s="39" t="s">
        <v>991</v>
      </c>
      <c r="E608" s="39" t="s">
        <v>1490</v>
      </c>
      <c r="F608" s="39" t="s">
        <v>263</v>
      </c>
      <c r="G608" s="39" t="s">
        <v>288</v>
      </c>
      <c r="H608" s="39">
        <v>2020.1</v>
      </c>
      <c r="I608" s="39" t="s">
        <v>1491</v>
      </c>
      <c r="J608" s="39" t="s">
        <v>1492</v>
      </c>
      <c r="K608" s="22">
        <f t="shared" si="9"/>
        <v>20</v>
      </c>
      <c r="L608" s="46">
        <v>5</v>
      </c>
      <c r="M608" s="46">
        <v>15</v>
      </c>
      <c r="N608" s="46">
        <v>0</v>
      </c>
      <c r="O608" s="47">
        <v>34</v>
      </c>
      <c r="P608" s="39" t="s">
        <v>1493</v>
      </c>
      <c r="Q608" s="39" t="s">
        <v>990</v>
      </c>
    </row>
    <row r="609" ht="24" spans="1:17">
      <c r="A609" s="6">
        <v>605</v>
      </c>
      <c r="B609" s="39">
        <v>2020</v>
      </c>
      <c r="C609" s="39" t="s">
        <v>28</v>
      </c>
      <c r="D609" s="39" t="s">
        <v>1003</v>
      </c>
      <c r="E609" s="39" t="s">
        <v>1494</v>
      </c>
      <c r="F609" s="39" t="s">
        <v>263</v>
      </c>
      <c r="G609" s="39" t="s">
        <v>23</v>
      </c>
      <c r="H609" s="39">
        <v>2020.4</v>
      </c>
      <c r="I609" s="39">
        <v>2020.7</v>
      </c>
      <c r="J609" s="39" t="s">
        <v>1495</v>
      </c>
      <c r="K609" s="22">
        <f t="shared" si="9"/>
        <v>23</v>
      </c>
      <c r="L609" s="46">
        <v>5</v>
      </c>
      <c r="M609" s="46">
        <v>12</v>
      </c>
      <c r="N609" s="46">
        <v>6</v>
      </c>
      <c r="O609" s="47">
        <v>5</v>
      </c>
      <c r="P609" s="39" t="s">
        <v>1496</v>
      </c>
      <c r="Q609" s="39" t="s">
        <v>990</v>
      </c>
    </row>
    <row r="610" ht="24" spans="1:17">
      <c r="A610" s="6">
        <v>606</v>
      </c>
      <c r="B610" s="39">
        <v>2020</v>
      </c>
      <c r="C610" s="39" t="s">
        <v>28</v>
      </c>
      <c r="D610" s="39" t="s">
        <v>1003</v>
      </c>
      <c r="E610" s="39" t="s">
        <v>1497</v>
      </c>
      <c r="F610" s="39" t="s">
        <v>263</v>
      </c>
      <c r="G610" s="39" t="s">
        <v>278</v>
      </c>
      <c r="H610" s="39">
        <v>2020.5</v>
      </c>
      <c r="I610" s="39">
        <v>2020.8</v>
      </c>
      <c r="J610" s="39" t="s">
        <v>1498</v>
      </c>
      <c r="K610" s="22">
        <f t="shared" si="9"/>
        <v>19</v>
      </c>
      <c r="L610" s="46">
        <v>5</v>
      </c>
      <c r="M610" s="46">
        <v>6</v>
      </c>
      <c r="N610" s="46">
        <v>8</v>
      </c>
      <c r="O610" s="47">
        <v>4</v>
      </c>
      <c r="P610" s="39" t="s">
        <v>1009</v>
      </c>
      <c r="Q610" s="39" t="s">
        <v>990</v>
      </c>
    </row>
    <row r="611" ht="24" spans="1:17">
      <c r="A611" s="6">
        <v>607</v>
      </c>
      <c r="B611" s="39">
        <v>2020</v>
      </c>
      <c r="C611" s="39" t="s">
        <v>28</v>
      </c>
      <c r="D611" s="39" t="s">
        <v>1003</v>
      </c>
      <c r="E611" s="39" t="s">
        <v>1499</v>
      </c>
      <c r="F611" s="39" t="s">
        <v>263</v>
      </c>
      <c r="G611" s="39" t="s">
        <v>278</v>
      </c>
      <c r="H611" s="39">
        <v>2020.7</v>
      </c>
      <c r="I611" s="39">
        <v>2020.9</v>
      </c>
      <c r="J611" s="39" t="s">
        <v>1500</v>
      </c>
      <c r="K611" s="22">
        <f t="shared" si="9"/>
        <v>15</v>
      </c>
      <c r="L611" s="46">
        <v>5</v>
      </c>
      <c r="M611" s="46">
        <v>4</v>
      </c>
      <c r="N611" s="46">
        <v>6</v>
      </c>
      <c r="O611" s="47">
        <v>3</v>
      </c>
      <c r="P611" s="39" t="s">
        <v>1501</v>
      </c>
      <c r="Q611" s="39" t="s">
        <v>990</v>
      </c>
    </row>
    <row r="612" ht="24" spans="1:17">
      <c r="A612" s="6">
        <v>608</v>
      </c>
      <c r="B612" s="39">
        <v>2020</v>
      </c>
      <c r="C612" s="39" t="s">
        <v>28</v>
      </c>
      <c r="D612" s="39" t="s">
        <v>1010</v>
      </c>
      <c r="E612" s="39" t="s">
        <v>1502</v>
      </c>
      <c r="F612" s="39" t="s">
        <v>263</v>
      </c>
      <c r="G612" s="39" t="s">
        <v>23</v>
      </c>
      <c r="H612" s="39">
        <v>2020.1</v>
      </c>
      <c r="I612" s="39">
        <v>2020.12</v>
      </c>
      <c r="J612" s="39" t="s">
        <v>1503</v>
      </c>
      <c r="K612" s="22">
        <f t="shared" si="9"/>
        <v>40</v>
      </c>
      <c r="L612" s="46">
        <v>5</v>
      </c>
      <c r="M612" s="46">
        <v>10</v>
      </c>
      <c r="N612" s="46">
        <v>25</v>
      </c>
      <c r="O612" s="47">
        <v>62</v>
      </c>
      <c r="P612" s="39" t="s">
        <v>1504</v>
      </c>
      <c r="Q612" s="39" t="s">
        <v>990</v>
      </c>
    </row>
    <row r="613" ht="24" spans="1:17">
      <c r="A613" s="6">
        <v>609</v>
      </c>
      <c r="B613" s="39">
        <v>2020</v>
      </c>
      <c r="C613" s="39" t="s">
        <v>28</v>
      </c>
      <c r="D613" s="39" t="s">
        <v>1013</v>
      </c>
      <c r="E613" s="39" t="s">
        <v>1011</v>
      </c>
      <c r="F613" s="39" t="s">
        <v>263</v>
      </c>
      <c r="G613" s="39" t="s">
        <v>23</v>
      </c>
      <c r="H613" s="40">
        <v>2020.1</v>
      </c>
      <c r="I613" s="39">
        <v>2020.12</v>
      </c>
      <c r="J613" s="39" t="s">
        <v>1505</v>
      </c>
      <c r="K613" s="22">
        <f t="shared" si="9"/>
        <v>150</v>
      </c>
      <c r="L613" s="46">
        <v>5</v>
      </c>
      <c r="M613" s="46">
        <v>64</v>
      </c>
      <c r="N613" s="46">
        <v>81</v>
      </c>
      <c r="O613" s="47">
        <v>310</v>
      </c>
      <c r="P613" s="39" t="s">
        <v>1504</v>
      </c>
      <c r="Q613" s="39" t="s">
        <v>990</v>
      </c>
    </row>
    <row r="614" ht="24" spans="1:17">
      <c r="A614" s="6">
        <v>610</v>
      </c>
      <c r="B614" s="39">
        <v>2020</v>
      </c>
      <c r="C614" s="39" t="s">
        <v>28</v>
      </c>
      <c r="D614" s="39" t="s">
        <v>29</v>
      </c>
      <c r="E614" s="39" t="s">
        <v>1506</v>
      </c>
      <c r="F614" s="39" t="s">
        <v>263</v>
      </c>
      <c r="G614" s="39" t="s">
        <v>23</v>
      </c>
      <c r="H614" s="40">
        <v>2020.1</v>
      </c>
      <c r="I614" s="64">
        <v>2020.12</v>
      </c>
      <c r="J614" s="39" t="s">
        <v>1507</v>
      </c>
      <c r="K614" s="22">
        <f t="shared" si="9"/>
        <v>61.8</v>
      </c>
      <c r="L614" s="46">
        <v>5</v>
      </c>
      <c r="M614" s="46">
        <v>40</v>
      </c>
      <c r="N614" s="46">
        <v>16.8</v>
      </c>
      <c r="O614" s="47">
        <v>5</v>
      </c>
      <c r="P614" s="39" t="s">
        <v>989</v>
      </c>
      <c r="Q614" s="39" t="s">
        <v>990</v>
      </c>
    </row>
    <row r="615" ht="24" spans="1:17">
      <c r="A615" s="6">
        <v>611</v>
      </c>
      <c r="B615" s="39">
        <v>2020</v>
      </c>
      <c r="C615" s="39" t="s">
        <v>28</v>
      </c>
      <c r="D615" s="39" t="s">
        <v>29</v>
      </c>
      <c r="E615" s="39" t="s">
        <v>1508</v>
      </c>
      <c r="F615" s="39" t="s">
        <v>263</v>
      </c>
      <c r="G615" s="39" t="s">
        <v>23</v>
      </c>
      <c r="H615" s="40">
        <v>2020.1</v>
      </c>
      <c r="I615" s="64">
        <v>2020.12</v>
      </c>
      <c r="J615" s="39" t="s">
        <v>1509</v>
      </c>
      <c r="K615" s="22">
        <f t="shared" si="9"/>
        <v>16</v>
      </c>
      <c r="L615" s="46">
        <v>5</v>
      </c>
      <c r="M615" s="46">
        <v>8</v>
      </c>
      <c r="N615" s="46">
        <v>3</v>
      </c>
      <c r="O615" s="47">
        <v>7</v>
      </c>
      <c r="P615" s="39" t="s">
        <v>1024</v>
      </c>
      <c r="Q615" s="39" t="s">
        <v>990</v>
      </c>
    </row>
    <row r="616" ht="36" spans="1:17">
      <c r="A616" s="6">
        <v>612</v>
      </c>
      <c r="B616" s="39">
        <v>2020</v>
      </c>
      <c r="C616" s="39" t="s">
        <v>28</v>
      </c>
      <c r="D616" s="63" t="s">
        <v>1016</v>
      </c>
      <c r="E616" s="63" t="s">
        <v>1510</v>
      </c>
      <c r="F616" s="39" t="s">
        <v>263</v>
      </c>
      <c r="G616" s="39" t="s">
        <v>278</v>
      </c>
      <c r="H616" s="39">
        <v>2020.1</v>
      </c>
      <c r="I616" s="39">
        <v>2020.12</v>
      </c>
      <c r="J616" s="63" t="s">
        <v>1511</v>
      </c>
      <c r="K616" s="22">
        <f t="shared" si="9"/>
        <v>50</v>
      </c>
      <c r="L616" s="46">
        <v>5</v>
      </c>
      <c r="M616" s="46">
        <v>20</v>
      </c>
      <c r="N616" s="46">
        <v>25</v>
      </c>
      <c r="O616" s="47">
        <v>26</v>
      </c>
      <c r="P616" s="39" t="s">
        <v>1028</v>
      </c>
      <c r="Q616" s="63" t="s">
        <v>990</v>
      </c>
    </row>
    <row r="617" ht="24" spans="1:17">
      <c r="A617" s="6">
        <v>613</v>
      </c>
      <c r="B617" s="39">
        <v>2020</v>
      </c>
      <c r="C617" s="39" t="s">
        <v>28</v>
      </c>
      <c r="D617" s="63" t="s">
        <v>1016</v>
      </c>
      <c r="E617" s="63" t="s">
        <v>1512</v>
      </c>
      <c r="F617" s="39" t="s">
        <v>263</v>
      </c>
      <c r="G617" s="39" t="s">
        <v>274</v>
      </c>
      <c r="H617" s="63">
        <v>2020.1</v>
      </c>
      <c r="I617" s="63">
        <v>2020.12</v>
      </c>
      <c r="J617" s="63" t="s">
        <v>1513</v>
      </c>
      <c r="K617" s="22">
        <f t="shared" si="9"/>
        <v>60</v>
      </c>
      <c r="L617" s="46">
        <v>5</v>
      </c>
      <c r="M617" s="91">
        <v>20</v>
      </c>
      <c r="N617" s="46">
        <v>35</v>
      </c>
      <c r="O617" s="92">
        <v>26</v>
      </c>
      <c r="P617" s="63" t="s">
        <v>1514</v>
      </c>
      <c r="Q617" s="63" t="s">
        <v>990</v>
      </c>
    </row>
    <row r="618" ht="24" spans="1:17">
      <c r="A618" s="6">
        <v>614</v>
      </c>
      <c r="B618" s="39">
        <v>2020</v>
      </c>
      <c r="C618" s="39" t="s">
        <v>28</v>
      </c>
      <c r="D618" s="39" t="s">
        <v>1515</v>
      </c>
      <c r="E618" s="39" t="s">
        <v>1516</v>
      </c>
      <c r="F618" s="39" t="s">
        <v>263</v>
      </c>
      <c r="G618" s="39" t="s">
        <v>23</v>
      </c>
      <c r="H618" s="40">
        <v>2020.1</v>
      </c>
      <c r="I618" s="64">
        <v>2020.12</v>
      </c>
      <c r="J618" s="39" t="s">
        <v>1517</v>
      </c>
      <c r="K618" s="22">
        <f t="shared" si="9"/>
        <v>49.5</v>
      </c>
      <c r="L618" s="46">
        <v>5</v>
      </c>
      <c r="M618" s="46">
        <v>33.5</v>
      </c>
      <c r="N618" s="46">
        <v>11</v>
      </c>
      <c r="O618" s="47">
        <v>4</v>
      </c>
      <c r="P618" s="39" t="s">
        <v>1518</v>
      </c>
      <c r="Q618" s="39" t="s">
        <v>990</v>
      </c>
    </row>
    <row r="619" ht="24" spans="1:17">
      <c r="A619" s="6">
        <v>615</v>
      </c>
      <c r="B619" s="39">
        <v>2020</v>
      </c>
      <c r="C619" s="39" t="s">
        <v>28</v>
      </c>
      <c r="D619" s="39" t="s">
        <v>1515</v>
      </c>
      <c r="E619" s="39" t="s">
        <v>1519</v>
      </c>
      <c r="F619" s="39" t="s">
        <v>263</v>
      </c>
      <c r="G619" s="39" t="s">
        <v>23</v>
      </c>
      <c r="H619" s="40">
        <v>2020.1</v>
      </c>
      <c r="I619" s="64">
        <v>2020.12</v>
      </c>
      <c r="J619" s="39" t="s">
        <v>1520</v>
      </c>
      <c r="K619" s="22">
        <f t="shared" si="9"/>
        <v>98</v>
      </c>
      <c r="L619" s="46">
        <v>5</v>
      </c>
      <c r="M619" s="46">
        <v>58</v>
      </c>
      <c r="N619" s="46">
        <v>35</v>
      </c>
      <c r="O619" s="47">
        <v>10</v>
      </c>
      <c r="P619" s="39" t="s">
        <v>792</v>
      </c>
      <c r="Q619" s="39" t="s">
        <v>990</v>
      </c>
    </row>
    <row r="620" ht="24" spans="1:17">
      <c r="A620" s="6">
        <v>616</v>
      </c>
      <c r="B620" s="39">
        <v>2020</v>
      </c>
      <c r="C620" s="39" t="s">
        <v>28</v>
      </c>
      <c r="D620" s="39" t="s">
        <v>1521</v>
      </c>
      <c r="E620" s="64" t="s">
        <v>69</v>
      </c>
      <c r="F620" s="64" t="s">
        <v>263</v>
      </c>
      <c r="G620" s="39" t="s">
        <v>23</v>
      </c>
      <c r="H620" s="40">
        <v>2020.1</v>
      </c>
      <c r="I620" s="64">
        <v>2020.12</v>
      </c>
      <c r="J620" s="39" t="s">
        <v>1522</v>
      </c>
      <c r="K620" s="22">
        <f t="shared" si="9"/>
        <v>60</v>
      </c>
      <c r="L620" s="46">
        <v>5</v>
      </c>
      <c r="M620" s="46">
        <v>20</v>
      </c>
      <c r="N620" s="46">
        <v>35</v>
      </c>
      <c r="O620" s="47">
        <v>11</v>
      </c>
      <c r="P620" s="39" t="s">
        <v>1501</v>
      </c>
      <c r="Q620" s="39" t="s">
        <v>558</v>
      </c>
    </row>
    <row r="621" ht="24" spans="1:17">
      <c r="A621" s="6">
        <v>617</v>
      </c>
      <c r="B621" s="39">
        <v>2020</v>
      </c>
      <c r="C621" s="39" t="s">
        <v>28</v>
      </c>
      <c r="D621" s="39" t="s">
        <v>1523</v>
      </c>
      <c r="E621" s="39" t="s">
        <v>1516</v>
      </c>
      <c r="F621" s="39" t="s">
        <v>263</v>
      </c>
      <c r="G621" s="88" t="s">
        <v>274</v>
      </c>
      <c r="H621" s="40">
        <v>2020.1</v>
      </c>
      <c r="I621" s="64">
        <v>2020.12</v>
      </c>
      <c r="J621" s="39" t="s">
        <v>1524</v>
      </c>
      <c r="K621" s="22">
        <f t="shared" si="9"/>
        <v>45</v>
      </c>
      <c r="L621" s="46">
        <v>5</v>
      </c>
      <c r="M621" s="46">
        <v>15</v>
      </c>
      <c r="N621" s="46">
        <v>25</v>
      </c>
      <c r="O621" s="47">
        <v>11</v>
      </c>
      <c r="P621" s="39" t="s">
        <v>1009</v>
      </c>
      <c r="Q621" s="39" t="s">
        <v>990</v>
      </c>
    </row>
    <row r="622" ht="60" spans="1:17">
      <c r="A622" s="6">
        <v>618</v>
      </c>
      <c r="B622" s="39">
        <v>2020</v>
      </c>
      <c r="C622" s="39" t="s">
        <v>28</v>
      </c>
      <c r="D622" s="39" t="s">
        <v>1525</v>
      </c>
      <c r="E622" s="39" t="s">
        <v>1526</v>
      </c>
      <c r="F622" s="39" t="s">
        <v>263</v>
      </c>
      <c r="G622" s="39" t="s">
        <v>23</v>
      </c>
      <c r="H622" s="40">
        <v>2020.1</v>
      </c>
      <c r="I622" s="64">
        <v>2020.12</v>
      </c>
      <c r="J622" s="39" t="s">
        <v>1527</v>
      </c>
      <c r="K622" s="22">
        <f t="shared" si="9"/>
        <v>50</v>
      </c>
      <c r="L622" s="46">
        <v>5</v>
      </c>
      <c r="M622" s="46">
        <v>40</v>
      </c>
      <c r="N622" s="46">
        <v>5</v>
      </c>
      <c r="O622" s="47">
        <v>25</v>
      </c>
      <c r="P622" s="39" t="s">
        <v>1528</v>
      </c>
      <c r="Q622" s="39" t="s">
        <v>990</v>
      </c>
    </row>
    <row r="623" ht="36" spans="1:17">
      <c r="A623" s="6">
        <v>619</v>
      </c>
      <c r="B623" s="39">
        <v>2020</v>
      </c>
      <c r="C623" s="39" t="s">
        <v>28</v>
      </c>
      <c r="D623" s="39" t="s">
        <v>1525</v>
      </c>
      <c r="E623" s="39" t="s">
        <v>1529</v>
      </c>
      <c r="F623" s="39" t="s">
        <v>263</v>
      </c>
      <c r="G623" s="39" t="s">
        <v>23</v>
      </c>
      <c r="H623" s="40">
        <v>2020.1</v>
      </c>
      <c r="I623" s="64">
        <v>2020.12</v>
      </c>
      <c r="J623" s="39" t="s">
        <v>1530</v>
      </c>
      <c r="K623" s="22">
        <f t="shared" si="9"/>
        <v>200</v>
      </c>
      <c r="L623" s="46">
        <v>5</v>
      </c>
      <c r="M623" s="46"/>
      <c r="N623" s="46">
        <v>195</v>
      </c>
      <c r="O623" s="47">
        <v>28</v>
      </c>
      <c r="P623" s="39" t="s">
        <v>1493</v>
      </c>
      <c r="Q623" s="39" t="s">
        <v>990</v>
      </c>
    </row>
    <row r="624" ht="24" spans="1:17">
      <c r="A624" s="6">
        <v>620</v>
      </c>
      <c r="B624" s="39">
        <v>2020</v>
      </c>
      <c r="C624" s="39" t="s">
        <v>28</v>
      </c>
      <c r="D624" s="39" t="s">
        <v>1531</v>
      </c>
      <c r="E624" s="39" t="s">
        <v>909</v>
      </c>
      <c r="F624" s="39" t="s">
        <v>263</v>
      </c>
      <c r="G624" s="39" t="s">
        <v>23</v>
      </c>
      <c r="H624" s="40">
        <v>2020.1</v>
      </c>
      <c r="I624" s="64">
        <v>2020.12</v>
      </c>
      <c r="J624" s="39" t="s">
        <v>1532</v>
      </c>
      <c r="K624" s="22">
        <f t="shared" si="9"/>
        <v>10</v>
      </c>
      <c r="L624" s="46">
        <v>5</v>
      </c>
      <c r="M624" s="46"/>
      <c r="N624" s="46">
        <v>5</v>
      </c>
      <c r="O624" s="47">
        <v>47</v>
      </c>
      <c r="P624" s="39" t="s">
        <v>1533</v>
      </c>
      <c r="Q624" s="39" t="s">
        <v>990</v>
      </c>
    </row>
    <row r="625" ht="24" spans="1:17">
      <c r="A625" s="6">
        <v>621</v>
      </c>
      <c r="B625" s="39">
        <v>2020</v>
      </c>
      <c r="C625" s="39" t="s">
        <v>28</v>
      </c>
      <c r="D625" s="39" t="s">
        <v>1531</v>
      </c>
      <c r="E625" s="39" t="s">
        <v>1534</v>
      </c>
      <c r="F625" s="39" t="s">
        <v>263</v>
      </c>
      <c r="G625" s="39" t="s">
        <v>274</v>
      </c>
      <c r="H625" s="40">
        <v>2020.1</v>
      </c>
      <c r="I625" s="64">
        <v>2020.12</v>
      </c>
      <c r="J625" s="39" t="s">
        <v>1535</v>
      </c>
      <c r="K625" s="22">
        <f t="shared" si="9"/>
        <v>17</v>
      </c>
      <c r="L625" s="46">
        <v>5</v>
      </c>
      <c r="M625" s="46"/>
      <c r="N625" s="46">
        <v>12</v>
      </c>
      <c r="O625" s="47">
        <v>67</v>
      </c>
      <c r="P625" s="39" t="s">
        <v>1009</v>
      </c>
      <c r="Q625" s="39" t="s">
        <v>990</v>
      </c>
    </row>
    <row r="626" ht="24" spans="1:17">
      <c r="A626" s="6">
        <v>622</v>
      </c>
      <c r="B626" s="39">
        <v>2020</v>
      </c>
      <c r="C626" s="39" t="s">
        <v>28</v>
      </c>
      <c r="D626" s="39" t="s">
        <v>1531</v>
      </c>
      <c r="E626" s="39" t="s">
        <v>1536</v>
      </c>
      <c r="F626" s="39" t="s">
        <v>263</v>
      </c>
      <c r="G626" s="39" t="s">
        <v>274</v>
      </c>
      <c r="H626" s="40">
        <v>2020.1</v>
      </c>
      <c r="I626" s="39">
        <v>2020</v>
      </c>
      <c r="J626" s="39" t="s">
        <v>1537</v>
      </c>
      <c r="K626" s="22">
        <f t="shared" si="9"/>
        <v>45</v>
      </c>
      <c r="L626" s="46">
        <v>5</v>
      </c>
      <c r="M626" s="46"/>
      <c r="N626" s="46">
        <v>40</v>
      </c>
      <c r="O626" s="47">
        <v>20</v>
      </c>
      <c r="P626" s="39" t="s">
        <v>1538</v>
      </c>
      <c r="Q626" s="39" t="s">
        <v>990</v>
      </c>
    </row>
    <row r="627" ht="36" spans="1:17">
      <c r="A627" s="6">
        <v>623</v>
      </c>
      <c r="B627" s="39">
        <v>2020</v>
      </c>
      <c r="C627" s="39" t="s">
        <v>1048</v>
      </c>
      <c r="D627" s="39" t="s">
        <v>1054</v>
      </c>
      <c r="E627" s="39" t="s">
        <v>196</v>
      </c>
      <c r="F627" s="39" t="s">
        <v>263</v>
      </c>
      <c r="G627" s="39" t="s">
        <v>23</v>
      </c>
      <c r="H627" s="40">
        <v>2020.1</v>
      </c>
      <c r="I627" s="39">
        <v>2020.12</v>
      </c>
      <c r="J627" s="39" t="s">
        <v>1539</v>
      </c>
      <c r="K627" s="22">
        <f t="shared" si="9"/>
        <v>20</v>
      </c>
      <c r="L627" s="46">
        <v>5</v>
      </c>
      <c r="M627" s="46"/>
      <c r="N627" s="46">
        <v>15</v>
      </c>
      <c r="O627" s="47">
        <v>20</v>
      </c>
      <c r="P627" s="39" t="s">
        <v>1052</v>
      </c>
      <c r="Q627" s="39" t="s">
        <v>1053</v>
      </c>
    </row>
    <row r="628" ht="36" spans="1:17">
      <c r="A628" s="6">
        <v>624</v>
      </c>
      <c r="B628" s="39">
        <v>2020</v>
      </c>
      <c r="C628" s="53" t="s">
        <v>57</v>
      </c>
      <c r="D628" s="39" t="s">
        <v>1088</v>
      </c>
      <c r="E628" s="39" t="s">
        <v>1540</v>
      </c>
      <c r="F628" s="39" t="s">
        <v>263</v>
      </c>
      <c r="G628" s="39" t="s">
        <v>23</v>
      </c>
      <c r="H628" s="39">
        <v>2020.11</v>
      </c>
      <c r="I628" s="39">
        <v>2020.12</v>
      </c>
      <c r="J628" s="39" t="s">
        <v>557</v>
      </c>
      <c r="K628" s="22">
        <f t="shared" si="9"/>
        <v>24</v>
      </c>
      <c r="L628" s="46">
        <v>5</v>
      </c>
      <c r="M628" s="46"/>
      <c r="N628" s="46">
        <v>19</v>
      </c>
      <c r="O628" s="47">
        <v>5</v>
      </c>
      <c r="P628" s="39" t="s">
        <v>970</v>
      </c>
      <c r="Q628" s="39" t="s">
        <v>259</v>
      </c>
    </row>
    <row r="629" ht="60" spans="1:17">
      <c r="A629" s="6">
        <v>625</v>
      </c>
      <c r="B629" s="39">
        <v>2020</v>
      </c>
      <c r="C629" s="53" t="s">
        <v>57</v>
      </c>
      <c r="D629" s="39" t="s">
        <v>1088</v>
      </c>
      <c r="E629" s="39" t="s">
        <v>1541</v>
      </c>
      <c r="F629" s="39" t="s">
        <v>263</v>
      </c>
      <c r="G629" s="39" t="s">
        <v>23</v>
      </c>
      <c r="H629" s="39">
        <v>2020.5</v>
      </c>
      <c r="I629" s="39">
        <v>2020.12</v>
      </c>
      <c r="J629" s="39" t="s">
        <v>622</v>
      </c>
      <c r="K629" s="22">
        <f t="shared" si="9"/>
        <v>72</v>
      </c>
      <c r="L629" s="46">
        <v>5</v>
      </c>
      <c r="M629" s="46"/>
      <c r="N629" s="46">
        <v>67</v>
      </c>
      <c r="O629" s="47">
        <v>9</v>
      </c>
      <c r="P629" s="39" t="s">
        <v>970</v>
      </c>
      <c r="Q629" s="39" t="s">
        <v>259</v>
      </c>
    </row>
    <row r="630" ht="24" spans="1:17">
      <c r="A630" s="6">
        <v>626</v>
      </c>
      <c r="B630" s="39">
        <v>2020</v>
      </c>
      <c r="C630" s="53" t="s">
        <v>57</v>
      </c>
      <c r="D630" s="39" t="s">
        <v>1094</v>
      </c>
      <c r="E630" s="39" t="s">
        <v>1542</v>
      </c>
      <c r="F630" s="39" t="s">
        <v>263</v>
      </c>
      <c r="G630" s="39" t="s">
        <v>23</v>
      </c>
      <c r="H630" s="39">
        <v>2020.8</v>
      </c>
      <c r="I630" s="39">
        <v>2020.12</v>
      </c>
      <c r="J630" s="39" t="s">
        <v>1395</v>
      </c>
      <c r="K630" s="22">
        <f t="shared" si="9"/>
        <v>10</v>
      </c>
      <c r="L630" s="46">
        <v>5</v>
      </c>
      <c r="M630" s="46"/>
      <c r="N630" s="46">
        <v>5</v>
      </c>
      <c r="O630" s="47">
        <v>2</v>
      </c>
      <c r="P630" s="39" t="s">
        <v>970</v>
      </c>
      <c r="Q630" s="39" t="s">
        <v>259</v>
      </c>
    </row>
    <row r="631" ht="36" spans="1:17">
      <c r="A631" s="6">
        <v>627</v>
      </c>
      <c r="B631" s="39">
        <v>2020</v>
      </c>
      <c r="C631" s="89" t="s">
        <v>1112</v>
      </c>
      <c r="D631" s="64"/>
      <c r="E631" s="89" t="s">
        <v>1543</v>
      </c>
      <c r="F631" s="64" t="s">
        <v>31</v>
      </c>
      <c r="G631" s="64" t="s">
        <v>23</v>
      </c>
      <c r="H631" s="40">
        <v>2020.1</v>
      </c>
      <c r="I631" s="64">
        <v>2020.12</v>
      </c>
      <c r="J631" s="89" t="s">
        <v>1544</v>
      </c>
      <c r="K631" s="22">
        <f t="shared" si="9"/>
        <v>100</v>
      </c>
      <c r="L631" s="46">
        <v>5</v>
      </c>
      <c r="M631" s="93">
        <v>95</v>
      </c>
      <c r="N631" s="46">
        <v>0</v>
      </c>
      <c r="O631" s="94">
        <v>414</v>
      </c>
      <c r="P631" s="95" t="s">
        <v>1504</v>
      </c>
      <c r="Q631" s="89" t="s">
        <v>1545</v>
      </c>
    </row>
    <row r="632" ht="36" spans="1:17">
      <c r="A632" s="6">
        <v>628</v>
      </c>
      <c r="B632" s="39">
        <v>2020</v>
      </c>
      <c r="C632" s="39" t="s">
        <v>1112</v>
      </c>
      <c r="D632" s="39" t="s">
        <v>1117</v>
      </c>
      <c r="E632" s="39" t="s">
        <v>1546</v>
      </c>
      <c r="F632" s="39" t="s">
        <v>263</v>
      </c>
      <c r="G632" s="39" t="s">
        <v>274</v>
      </c>
      <c r="H632" s="39">
        <v>2020.1</v>
      </c>
      <c r="I632" s="39">
        <v>2020.12</v>
      </c>
      <c r="J632" s="39" t="s">
        <v>1547</v>
      </c>
      <c r="K632" s="22">
        <f t="shared" si="9"/>
        <v>20</v>
      </c>
      <c r="L632" s="46">
        <v>5</v>
      </c>
      <c r="M632" s="46"/>
      <c r="N632" s="46">
        <v>15</v>
      </c>
      <c r="O632" s="47">
        <v>10</v>
      </c>
      <c r="P632" s="39" t="s">
        <v>684</v>
      </c>
      <c r="Q632" s="64" t="s">
        <v>259</v>
      </c>
    </row>
    <row r="633" ht="24" spans="1:17">
      <c r="A633" s="6">
        <v>629</v>
      </c>
      <c r="B633" s="66">
        <v>2020</v>
      </c>
      <c r="C633" s="66" t="s">
        <v>1112</v>
      </c>
      <c r="D633" s="66" t="s">
        <v>1121</v>
      </c>
      <c r="E633" s="66" t="s">
        <v>1548</v>
      </c>
      <c r="F633" s="39" t="s">
        <v>263</v>
      </c>
      <c r="G633" s="66" t="s">
        <v>274</v>
      </c>
      <c r="H633" s="67" t="s">
        <v>1326</v>
      </c>
      <c r="I633" s="67" t="s">
        <v>1448</v>
      </c>
      <c r="J633" s="66" t="s">
        <v>1549</v>
      </c>
      <c r="K633" s="22">
        <f t="shared" si="9"/>
        <v>48</v>
      </c>
      <c r="L633" s="46">
        <v>5</v>
      </c>
      <c r="M633" s="78"/>
      <c r="N633" s="46">
        <v>43</v>
      </c>
      <c r="O633" s="79">
        <v>7</v>
      </c>
      <c r="P633" s="66" t="s">
        <v>1550</v>
      </c>
      <c r="Q633" s="66" t="s">
        <v>259</v>
      </c>
    </row>
    <row r="634" ht="24" spans="1:17">
      <c r="A634" s="6">
        <v>630</v>
      </c>
      <c r="B634" s="39">
        <v>2020</v>
      </c>
      <c r="C634" s="39" t="s">
        <v>1112</v>
      </c>
      <c r="D634" s="39" t="s">
        <v>1551</v>
      </c>
      <c r="E634" s="39" t="s">
        <v>1552</v>
      </c>
      <c r="F634" s="39" t="s">
        <v>263</v>
      </c>
      <c r="G634" s="39" t="s">
        <v>23</v>
      </c>
      <c r="H634" s="40">
        <v>2020.1</v>
      </c>
      <c r="I634" s="64">
        <v>2020.12</v>
      </c>
      <c r="J634" s="39" t="s">
        <v>1553</v>
      </c>
      <c r="K634" s="22">
        <f t="shared" si="9"/>
        <v>15</v>
      </c>
      <c r="L634" s="46">
        <v>5</v>
      </c>
      <c r="M634" s="46"/>
      <c r="N634" s="46">
        <v>10</v>
      </c>
      <c r="O634" s="47">
        <v>5</v>
      </c>
      <c r="P634" s="39" t="s">
        <v>1554</v>
      </c>
      <c r="Q634" s="66" t="s">
        <v>259</v>
      </c>
    </row>
    <row r="635" ht="60" spans="1:17">
      <c r="A635" s="6">
        <v>631</v>
      </c>
      <c r="B635" s="39">
        <v>2020</v>
      </c>
      <c r="C635" s="90" t="s">
        <v>1112</v>
      </c>
      <c r="D635" s="90" t="s">
        <v>1555</v>
      </c>
      <c r="E635" s="90" t="s">
        <v>1556</v>
      </c>
      <c r="F635" s="39" t="s">
        <v>263</v>
      </c>
      <c r="G635" s="90" t="s">
        <v>23</v>
      </c>
      <c r="H635" s="40">
        <v>2020.1</v>
      </c>
      <c r="I635" s="64">
        <v>2020.12</v>
      </c>
      <c r="J635" s="90" t="s">
        <v>1557</v>
      </c>
      <c r="K635" s="22">
        <f t="shared" si="9"/>
        <v>42</v>
      </c>
      <c r="L635" s="46">
        <v>5</v>
      </c>
      <c r="M635" s="96"/>
      <c r="N635" s="46">
        <v>37</v>
      </c>
      <c r="O635" s="97">
        <v>20</v>
      </c>
      <c r="P635" s="90" t="s">
        <v>1558</v>
      </c>
      <c r="Q635" s="66" t="s">
        <v>259</v>
      </c>
    </row>
    <row r="636" ht="24" spans="1:17">
      <c r="A636" s="6">
        <v>632</v>
      </c>
      <c r="B636" s="39">
        <v>2020</v>
      </c>
      <c r="C636" s="90" t="s">
        <v>1112</v>
      </c>
      <c r="D636" s="90" t="s">
        <v>1555</v>
      </c>
      <c r="E636" s="90" t="s">
        <v>311</v>
      </c>
      <c r="F636" s="39" t="s">
        <v>263</v>
      </c>
      <c r="G636" s="90" t="s">
        <v>23</v>
      </c>
      <c r="H636" s="40">
        <v>2020.1</v>
      </c>
      <c r="I636" s="90">
        <v>2020.12</v>
      </c>
      <c r="J636" s="90" t="s">
        <v>1559</v>
      </c>
      <c r="K636" s="22">
        <f t="shared" si="9"/>
        <v>32</v>
      </c>
      <c r="L636" s="46">
        <v>5</v>
      </c>
      <c r="M636" s="96"/>
      <c r="N636" s="46">
        <v>27</v>
      </c>
      <c r="O636" s="97">
        <v>31</v>
      </c>
      <c r="P636" s="90" t="s">
        <v>1560</v>
      </c>
      <c r="Q636" s="66" t="s">
        <v>259</v>
      </c>
    </row>
    <row r="637" ht="36" spans="1:17">
      <c r="A637" s="6">
        <v>633</v>
      </c>
      <c r="B637" s="39">
        <v>2020</v>
      </c>
      <c r="C637" s="69" t="s">
        <v>1112</v>
      </c>
      <c r="D637" s="69" t="s">
        <v>1561</v>
      </c>
      <c r="E637" s="69" t="s">
        <v>1562</v>
      </c>
      <c r="F637" s="39" t="s">
        <v>263</v>
      </c>
      <c r="G637" s="69" t="s">
        <v>23</v>
      </c>
      <c r="H637" s="40">
        <v>2020.1</v>
      </c>
      <c r="I637" s="69">
        <v>2020.12</v>
      </c>
      <c r="J637" s="69" t="s">
        <v>1563</v>
      </c>
      <c r="K637" s="22">
        <f t="shared" si="9"/>
        <v>10</v>
      </c>
      <c r="L637" s="46">
        <v>5</v>
      </c>
      <c r="M637" s="98"/>
      <c r="N637" s="46">
        <v>5</v>
      </c>
      <c r="O637" s="99">
        <v>19</v>
      </c>
      <c r="P637" s="69" t="s">
        <v>1550</v>
      </c>
      <c r="Q637" s="66" t="s">
        <v>259</v>
      </c>
    </row>
    <row r="638" ht="24" spans="1:17">
      <c r="A638" s="6">
        <v>634</v>
      </c>
      <c r="B638" s="39">
        <v>2020</v>
      </c>
      <c r="C638" s="69" t="s">
        <v>1112</v>
      </c>
      <c r="D638" s="69" t="s">
        <v>1561</v>
      </c>
      <c r="E638" s="69" t="s">
        <v>1564</v>
      </c>
      <c r="F638" s="39" t="s">
        <v>263</v>
      </c>
      <c r="G638" s="69" t="s">
        <v>23</v>
      </c>
      <c r="H638" s="40">
        <v>2020.1</v>
      </c>
      <c r="I638" s="69">
        <v>2020.12</v>
      </c>
      <c r="J638" s="69" t="s">
        <v>1565</v>
      </c>
      <c r="K638" s="22">
        <f t="shared" si="9"/>
        <v>15</v>
      </c>
      <c r="L638" s="46">
        <v>5</v>
      </c>
      <c r="M638" s="98"/>
      <c r="N638" s="46">
        <v>10</v>
      </c>
      <c r="O638" s="99">
        <v>7</v>
      </c>
      <c r="P638" s="69" t="s">
        <v>1566</v>
      </c>
      <c r="Q638" s="66" t="s">
        <v>259</v>
      </c>
    </row>
    <row r="639" ht="24" spans="1:17">
      <c r="A639" s="6">
        <v>635</v>
      </c>
      <c r="B639" s="39">
        <v>2020</v>
      </c>
      <c r="C639" s="69" t="s">
        <v>1112</v>
      </c>
      <c r="D639" s="69" t="s">
        <v>1561</v>
      </c>
      <c r="E639" s="69" t="s">
        <v>1567</v>
      </c>
      <c r="F639" s="39" t="s">
        <v>263</v>
      </c>
      <c r="G639" s="69" t="s">
        <v>288</v>
      </c>
      <c r="H639" s="40">
        <v>2020.1</v>
      </c>
      <c r="I639" s="69">
        <v>2020.12</v>
      </c>
      <c r="J639" s="69" t="s">
        <v>1568</v>
      </c>
      <c r="K639" s="22">
        <f t="shared" si="9"/>
        <v>10</v>
      </c>
      <c r="L639" s="46">
        <v>5</v>
      </c>
      <c r="M639" s="98"/>
      <c r="N639" s="46">
        <v>5</v>
      </c>
      <c r="O639" s="99">
        <v>25</v>
      </c>
      <c r="P639" s="69" t="s">
        <v>678</v>
      </c>
      <c r="Q639" s="66" t="s">
        <v>259</v>
      </c>
    </row>
    <row r="640" ht="36" spans="1:17">
      <c r="A640" s="6">
        <v>636</v>
      </c>
      <c r="B640" s="39">
        <v>2020</v>
      </c>
      <c r="C640" s="39" t="s">
        <v>1112</v>
      </c>
      <c r="D640" s="68" t="s">
        <v>1569</v>
      </c>
      <c r="E640" s="68" t="s">
        <v>1570</v>
      </c>
      <c r="F640" s="68" t="s">
        <v>263</v>
      </c>
      <c r="G640" s="68" t="s">
        <v>278</v>
      </c>
      <c r="H640" s="40">
        <v>2020.1</v>
      </c>
      <c r="I640" s="68">
        <v>2020.12</v>
      </c>
      <c r="J640" s="68" t="s">
        <v>1571</v>
      </c>
      <c r="K640" s="22">
        <f t="shared" si="9"/>
        <v>25</v>
      </c>
      <c r="L640" s="46">
        <v>5</v>
      </c>
      <c r="M640" s="80"/>
      <c r="N640" s="46">
        <v>20</v>
      </c>
      <c r="O640" s="81">
        <v>20</v>
      </c>
      <c r="P640" s="68" t="s">
        <v>1572</v>
      </c>
      <c r="Q640" s="68" t="s">
        <v>259</v>
      </c>
    </row>
    <row r="641" ht="72" spans="1:17">
      <c r="A641" s="6">
        <v>637</v>
      </c>
      <c r="B641" s="100">
        <v>2020</v>
      </c>
      <c r="C641" s="100" t="s">
        <v>1112</v>
      </c>
      <c r="D641" s="100" t="s">
        <v>35</v>
      </c>
      <c r="E641" s="100" t="s">
        <v>1573</v>
      </c>
      <c r="F641" s="68" t="s">
        <v>263</v>
      </c>
      <c r="G641" s="100" t="s">
        <v>23</v>
      </c>
      <c r="H641" s="40">
        <v>2020.1</v>
      </c>
      <c r="I641" s="100">
        <v>2020.1</v>
      </c>
      <c r="J641" s="100" t="s">
        <v>1574</v>
      </c>
      <c r="K641" s="22">
        <f t="shared" si="9"/>
        <v>168</v>
      </c>
      <c r="L641" s="46">
        <v>5</v>
      </c>
      <c r="M641" s="104">
        <v>100</v>
      </c>
      <c r="N641" s="46">
        <v>63</v>
      </c>
      <c r="O641" s="105">
        <v>12</v>
      </c>
      <c r="P641" s="100" t="s">
        <v>1575</v>
      </c>
      <c r="Q641" s="68" t="s">
        <v>259</v>
      </c>
    </row>
    <row r="642" ht="24" spans="1:17">
      <c r="A642" s="6">
        <v>638</v>
      </c>
      <c r="B642" s="100">
        <v>2020</v>
      </c>
      <c r="C642" s="100" t="s">
        <v>1112</v>
      </c>
      <c r="D642" s="100" t="s">
        <v>35</v>
      </c>
      <c r="E642" s="100" t="s">
        <v>1576</v>
      </c>
      <c r="F642" s="68" t="s">
        <v>263</v>
      </c>
      <c r="G642" s="100" t="s">
        <v>274</v>
      </c>
      <c r="H642" s="100">
        <v>2020.8</v>
      </c>
      <c r="I642" s="100">
        <v>2020.12</v>
      </c>
      <c r="J642" s="100" t="s">
        <v>1577</v>
      </c>
      <c r="K642" s="22">
        <f t="shared" si="9"/>
        <v>5</v>
      </c>
      <c r="L642" s="46">
        <v>5</v>
      </c>
      <c r="M642" s="104"/>
      <c r="N642" s="46">
        <v>0</v>
      </c>
      <c r="O642" s="105">
        <v>45</v>
      </c>
      <c r="P642" s="100" t="s">
        <v>1578</v>
      </c>
      <c r="Q642" s="68" t="s">
        <v>259</v>
      </c>
    </row>
    <row r="643" ht="24" spans="1:17">
      <c r="A643" s="6">
        <v>639</v>
      </c>
      <c r="B643" s="100">
        <v>2020</v>
      </c>
      <c r="C643" s="65" t="s">
        <v>1112</v>
      </c>
      <c r="D643" s="65" t="s">
        <v>1113</v>
      </c>
      <c r="E643" s="65" t="s">
        <v>1579</v>
      </c>
      <c r="F643" s="65" t="s">
        <v>263</v>
      </c>
      <c r="G643" s="65" t="s">
        <v>23</v>
      </c>
      <c r="H643" s="40">
        <v>2020.1</v>
      </c>
      <c r="I643" s="65">
        <v>2020.12</v>
      </c>
      <c r="J643" s="65" t="s">
        <v>1580</v>
      </c>
      <c r="K643" s="22">
        <f t="shared" si="9"/>
        <v>15</v>
      </c>
      <c r="L643" s="46">
        <v>5</v>
      </c>
      <c r="M643" s="106"/>
      <c r="N643" s="46">
        <v>10</v>
      </c>
      <c r="O643" s="107">
        <v>17</v>
      </c>
      <c r="P643" s="65" t="s">
        <v>1550</v>
      </c>
      <c r="Q643" s="65" t="s">
        <v>25</v>
      </c>
    </row>
    <row r="644" ht="48" spans="1:17">
      <c r="A644" s="6">
        <v>640</v>
      </c>
      <c r="B644" s="100">
        <v>2020</v>
      </c>
      <c r="C644" s="65" t="s">
        <v>1112</v>
      </c>
      <c r="D644" s="65" t="s">
        <v>1113</v>
      </c>
      <c r="E644" s="65" t="s">
        <v>493</v>
      </c>
      <c r="F644" s="65" t="s">
        <v>263</v>
      </c>
      <c r="G644" s="65" t="s">
        <v>23</v>
      </c>
      <c r="H644" s="40">
        <v>2020.1</v>
      </c>
      <c r="I644" s="65">
        <v>2020.12</v>
      </c>
      <c r="J644" s="65" t="s">
        <v>1581</v>
      </c>
      <c r="K644" s="22">
        <f t="shared" si="9"/>
        <v>12</v>
      </c>
      <c r="L644" s="46">
        <v>5</v>
      </c>
      <c r="M644" s="106"/>
      <c r="N644" s="46">
        <v>7</v>
      </c>
      <c r="O644" s="107">
        <v>38</v>
      </c>
      <c r="P644" s="65" t="s">
        <v>1582</v>
      </c>
      <c r="Q644" s="65" t="s">
        <v>25</v>
      </c>
    </row>
    <row r="645" ht="36" spans="1:17">
      <c r="A645" s="6">
        <v>641</v>
      </c>
      <c r="B645" s="39">
        <v>2020</v>
      </c>
      <c r="C645" s="68" t="s">
        <v>1112</v>
      </c>
      <c r="D645" s="68" t="s">
        <v>1583</v>
      </c>
      <c r="E645" s="68" t="s">
        <v>1584</v>
      </c>
      <c r="F645" s="39" t="s">
        <v>263</v>
      </c>
      <c r="G645" s="68" t="s">
        <v>23</v>
      </c>
      <c r="H645" s="40">
        <v>2020.1</v>
      </c>
      <c r="I645" s="68">
        <v>2020.12</v>
      </c>
      <c r="J645" s="68" t="s">
        <v>1585</v>
      </c>
      <c r="K645" s="22">
        <f t="shared" si="9"/>
        <v>20</v>
      </c>
      <c r="L645" s="46">
        <v>5</v>
      </c>
      <c r="M645" s="80">
        <v>15</v>
      </c>
      <c r="N645" s="46">
        <v>0</v>
      </c>
      <c r="O645" s="81">
        <v>14</v>
      </c>
      <c r="P645" s="68" t="s">
        <v>1586</v>
      </c>
      <c r="Q645" s="66" t="s">
        <v>259</v>
      </c>
    </row>
    <row r="646" ht="24" spans="1:17">
      <c r="A646" s="6">
        <v>642</v>
      </c>
      <c r="B646" s="39">
        <v>2020</v>
      </c>
      <c r="C646" s="101" t="s">
        <v>1112</v>
      </c>
      <c r="D646" s="101" t="s">
        <v>1587</v>
      </c>
      <c r="E646" s="101" t="s">
        <v>140</v>
      </c>
      <c r="F646" s="39" t="s">
        <v>263</v>
      </c>
      <c r="G646" s="101" t="s">
        <v>288</v>
      </c>
      <c r="H646" s="40">
        <v>2020.1</v>
      </c>
      <c r="I646" s="101">
        <v>2020.12</v>
      </c>
      <c r="J646" s="101" t="s">
        <v>1588</v>
      </c>
      <c r="K646" s="22">
        <f t="shared" ref="K646:K665" si="10">SUM(L646:N646)</f>
        <v>8</v>
      </c>
      <c r="L646" s="46">
        <v>5</v>
      </c>
      <c r="M646" s="108"/>
      <c r="N646" s="46">
        <v>3</v>
      </c>
      <c r="O646" s="109">
        <v>13</v>
      </c>
      <c r="P646" s="101" t="s">
        <v>1589</v>
      </c>
      <c r="Q646" s="66" t="s">
        <v>259</v>
      </c>
    </row>
    <row r="647" ht="24" spans="1:17">
      <c r="A647" s="6">
        <v>643</v>
      </c>
      <c r="B647" s="39">
        <v>2020</v>
      </c>
      <c r="C647" s="101" t="s">
        <v>1112</v>
      </c>
      <c r="D647" s="101" t="s">
        <v>1587</v>
      </c>
      <c r="E647" s="101" t="s">
        <v>196</v>
      </c>
      <c r="F647" s="39" t="s">
        <v>263</v>
      </c>
      <c r="G647" s="101" t="s">
        <v>23</v>
      </c>
      <c r="H647" s="40">
        <v>2020.1</v>
      </c>
      <c r="I647" s="101">
        <v>2020.12</v>
      </c>
      <c r="J647" s="101" t="s">
        <v>1590</v>
      </c>
      <c r="K647" s="22">
        <f t="shared" si="10"/>
        <v>20.5</v>
      </c>
      <c r="L647" s="46">
        <v>5</v>
      </c>
      <c r="M647" s="108"/>
      <c r="N647" s="46">
        <v>15.5</v>
      </c>
      <c r="O647" s="109">
        <v>11</v>
      </c>
      <c r="P647" s="101" t="s">
        <v>1591</v>
      </c>
      <c r="Q647" s="66" t="s">
        <v>259</v>
      </c>
    </row>
    <row r="648" ht="24" spans="1:17">
      <c r="A648" s="6">
        <v>644</v>
      </c>
      <c r="B648" s="70">
        <v>2020</v>
      </c>
      <c r="C648" s="39" t="s">
        <v>40</v>
      </c>
      <c r="D648" s="39" t="s">
        <v>1156</v>
      </c>
      <c r="E648" s="39" t="s">
        <v>1426</v>
      </c>
      <c r="F648" s="39" t="s">
        <v>263</v>
      </c>
      <c r="G648" s="39" t="s">
        <v>23</v>
      </c>
      <c r="H648" s="40" t="s">
        <v>1447</v>
      </c>
      <c r="I648" s="39">
        <v>2020.11</v>
      </c>
      <c r="J648" s="39" t="s">
        <v>1592</v>
      </c>
      <c r="K648" s="22">
        <f t="shared" si="10"/>
        <v>25</v>
      </c>
      <c r="L648" s="46">
        <v>5</v>
      </c>
      <c r="M648" s="46"/>
      <c r="N648" s="46">
        <v>20</v>
      </c>
      <c r="O648" s="47">
        <v>120</v>
      </c>
      <c r="P648" s="39" t="s">
        <v>608</v>
      </c>
      <c r="Q648" s="39" t="s">
        <v>1149</v>
      </c>
    </row>
    <row r="649" ht="24" spans="1:17">
      <c r="A649" s="6">
        <v>645</v>
      </c>
      <c r="B649" s="70">
        <v>2020</v>
      </c>
      <c r="C649" s="39" t="s">
        <v>40</v>
      </c>
      <c r="D649" s="39" t="s">
        <v>1593</v>
      </c>
      <c r="E649" s="53" t="s">
        <v>1594</v>
      </c>
      <c r="F649" s="39" t="s">
        <v>263</v>
      </c>
      <c r="G649" s="39" t="s">
        <v>274</v>
      </c>
      <c r="H649" s="53">
        <v>2020.4</v>
      </c>
      <c r="I649" s="53">
        <v>2020.5</v>
      </c>
      <c r="J649" s="39" t="s">
        <v>1595</v>
      </c>
      <c r="K649" s="22">
        <f t="shared" si="10"/>
        <v>5</v>
      </c>
      <c r="L649" s="46">
        <v>5</v>
      </c>
      <c r="M649" s="84"/>
      <c r="N649" s="46">
        <v>0</v>
      </c>
      <c r="O649" s="85">
        <v>29</v>
      </c>
      <c r="P649" s="39" t="s">
        <v>434</v>
      </c>
      <c r="Q649" s="39" t="s">
        <v>1149</v>
      </c>
    </row>
    <row r="650" ht="24" spans="1:17">
      <c r="A650" s="6">
        <v>646</v>
      </c>
      <c r="B650" s="70">
        <v>2020</v>
      </c>
      <c r="C650" s="39" t="s">
        <v>40</v>
      </c>
      <c r="D650" s="39" t="s">
        <v>1593</v>
      </c>
      <c r="E650" s="53" t="s">
        <v>1596</v>
      </c>
      <c r="F650" s="39" t="s">
        <v>263</v>
      </c>
      <c r="G650" s="39" t="s">
        <v>274</v>
      </c>
      <c r="H650" s="53">
        <v>2020.4</v>
      </c>
      <c r="I650" s="53">
        <v>2020.5</v>
      </c>
      <c r="J650" s="39" t="s">
        <v>1595</v>
      </c>
      <c r="K650" s="22">
        <f t="shared" si="10"/>
        <v>8</v>
      </c>
      <c r="L650" s="46">
        <v>5</v>
      </c>
      <c r="M650" s="84"/>
      <c r="N650" s="46">
        <v>3</v>
      </c>
      <c r="O650" s="85">
        <v>38</v>
      </c>
      <c r="P650" s="39" t="s">
        <v>434</v>
      </c>
      <c r="Q650" s="39" t="s">
        <v>1149</v>
      </c>
    </row>
    <row r="651" ht="24" spans="1:17">
      <c r="A651" s="6">
        <v>647</v>
      </c>
      <c r="B651" s="70">
        <v>2020</v>
      </c>
      <c r="C651" s="39" t="s">
        <v>60</v>
      </c>
      <c r="D651" s="39" t="s">
        <v>64</v>
      </c>
      <c r="E651" s="39" t="s">
        <v>1597</v>
      </c>
      <c r="F651" s="39" t="s">
        <v>31</v>
      </c>
      <c r="G651" s="39" t="s">
        <v>274</v>
      </c>
      <c r="H651" s="40">
        <v>2020.1</v>
      </c>
      <c r="I651" s="64">
        <v>2020.12</v>
      </c>
      <c r="J651" s="39" t="s">
        <v>1598</v>
      </c>
      <c r="K651" s="22">
        <f t="shared" si="10"/>
        <v>10</v>
      </c>
      <c r="L651" s="46">
        <v>5</v>
      </c>
      <c r="M651" s="46"/>
      <c r="N651" s="46">
        <v>5</v>
      </c>
      <c r="O651" s="47">
        <v>8</v>
      </c>
      <c r="P651" s="39" t="s">
        <v>1599</v>
      </c>
      <c r="Q651" s="39" t="s">
        <v>1600</v>
      </c>
    </row>
    <row r="652" ht="24" spans="1:17">
      <c r="A652" s="6">
        <v>648</v>
      </c>
      <c r="B652" s="70">
        <v>2020</v>
      </c>
      <c r="C652" s="39" t="s">
        <v>60</v>
      </c>
      <c r="D652" s="39" t="s">
        <v>1601</v>
      </c>
      <c r="E652" s="39" t="s">
        <v>1602</v>
      </c>
      <c r="F652" s="39" t="s">
        <v>263</v>
      </c>
      <c r="G652" s="39" t="s">
        <v>288</v>
      </c>
      <c r="H652" s="39">
        <v>2020.1</v>
      </c>
      <c r="I652" s="39">
        <v>2020.12</v>
      </c>
      <c r="J652" s="39" t="s">
        <v>1603</v>
      </c>
      <c r="K652" s="22">
        <f t="shared" si="10"/>
        <v>8</v>
      </c>
      <c r="L652" s="46">
        <v>5</v>
      </c>
      <c r="M652" s="46"/>
      <c r="N652" s="46">
        <v>3</v>
      </c>
      <c r="O652" s="47">
        <v>7</v>
      </c>
      <c r="P652" s="39" t="s">
        <v>434</v>
      </c>
      <c r="Q652" s="39" t="s">
        <v>423</v>
      </c>
    </row>
    <row r="653" ht="60" spans="1:17">
      <c r="A653" s="6">
        <v>649</v>
      </c>
      <c r="B653" s="70">
        <v>2020</v>
      </c>
      <c r="C653" s="39" t="s">
        <v>60</v>
      </c>
      <c r="D653" s="39" t="s">
        <v>1174</v>
      </c>
      <c r="E653" s="39" t="s">
        <v>1604</v>
      </c>
      <c r="F653" s="39" t="s">
        <v>31</v>
      </c>
      <c r="G653" s="39" t="s">
        <v>23</v>
      </c>
      <c r="H653" s="40">
        <v>2020.1</v>
      </c>
      <c r="I653" s="64">
        <v>2020.12</v>
      </c>
      <c r="J653" s="39" t="s">
        <v>1605</v>
      </c>
      <c r="K653" s="22">
        <f t="shared" si="10"/>
        <v>5</v>
      </c>
      <c r="L653" s="46">
        <v>5</v>
      </c>
      <c r="M653" s="46"/>
      <c r="N653" s="46">
        <v>0</v>
      </c>
      <c r="O653" s="47">
        <v>5</v>
      </c>
      <c r="P653" s="39" t="s">
        <v>1606</v>
      </c>
      <c r="Q653" s="39" t="s">
        <v>1607</v>
      </c>
    </row>
    <row r="654" ht="24" spans="1:17">
      <c r="A654" s="6">
        <v>650</v>
      </c>
      <c r="B654" s="70">
        <v>2020</v>
      </c>
      <c r="C654" s="39" t="s">
        <v>60</v>
      </c>
      <c r="D654" s="39" t="s">
        <v>66</v>
      </c>
      <c r="E654" s="39" t="s">
        <v>1608</v>
      </c>
      <c r="F654" s="39" t="s">
        <v>263</v>
      </c>
      <c r="G654" s="39" t="s">
        <v>288</v>
      </c>
      <c r="H654" s="39">
        <v>2020.8</v>
      </c>
      <c r="I654" s="46">
        <v>2019.1</v>
      </c>
      <c r="J654" s="39" t="s">
        <v>1609</v>
      </c>
      <c r="K654" s="22">
        <f t="shared" si="10"/>
        <v>5</v>
      </c>
      <c r="L654" s="46">
        <v>5</v>
      </c>
      <c r="M654" s="46"/>
      <c r="N654" s="46">
        <v>0</v>
      </c>
      <c r="O654" s="47">
        <v>3</v>
      </c>
      <c r="P654" s="39" t="s">
        <v>434</v>
      </c>
      <c r="Q654" s="39" t="s">
        <v>423</v>
      </c>
    </row>
    <row r="655" ht="24" spans="1:17">
      <c r="A655" s="6">
        <v>651</v>
      </c>
      <c r="B655" s="70">
        <v>2020</v>
      </c>
      <c r="C655" s="39" t="s">
        <v>115</v>
      </c>
      <c r="D655" s="39" t="s">
        <v>1610</v>
      </c>
      <c r="E655" s="39" t="s">
        <v>1611</v>
      </c>
      <c r="F655" s="39" t="s">
        <v>263</v>
      </c>
      <c r="G655" s="39" t="s">
        <v>278</v>
      </c>
      <c r="H655" s="40">
        <v>2020.1</v>
      </c>
      <c r="I655" s="64">
        <v>2020.12</v>
      </c>
      <c r="J655" s="39" t="s">
        <v>1612</v>
      </c>
      <c r="K655" s="22">
        <f t="shared" si="10"/>
        <v>18</v>
      </c>
      <c r="L655" s="46">
        <v>5</v>
      </c>
      <c r="M655" s="46"/>
      <c r="N655" s="46">
        <v>13</v>
      </c>
      <c r="O655" s="47">
        <v>3</v>
      </c>
      <c r="P655" s="39" t="s">
        <v>434</v>
      </c>
      <c r="Q655" s="39" t="s">
        <v>423</v>
      </c>
    </row>
    <row r="656" ht="36" spans="1:17">
      <c r="A656" s="6">
        <v>652</v>
      </c>
      <c r="B656" s="70">
        <v>2020</v>
      </c>
      <c r="C656" s="39" t="s">
        <v>115</v>
      </c>
      <c r="D656" s="39" t="s">
        <v>1613</v>
      </c>
      <c r="E656" s="39" t="s">
        <v>1614</v>
      </c>
      <c r="F656" s="39" t="s">
        <v>263</v>
      </c>
      <c r="G656" s="39" t="s">
        <v>288</v>
      </c>
      <c r="H656" s="39">
        <v>2020.9</v>
      </c>
      <c r="I656" s="39">
        <v>2020.11</v>
      </c>
      <c r="J656" s="39" t="s">
        <v>1615</v>
      </c>
      <c r="K656" s="22">
        <f t="shared" si="10"/>
        <v>9</v>
      </c>
      <c r="L656" s="46">
        <v>5</v>
      </c>
      <c r="M656" s="46"/>
      <c r="N656" s="46">
        <v>4</v>
      </c>
      <c r="O656" s="47">
        <v>1</v>
      </c>
      <c r="P656" s="39" t="s">
        <v>1616</v>
      </c>
      <c r="Q656" s="39" t="s">
        <v>1149</v>
      </c>
    </row>
    <row r="657" ht="24" spans="1:17">
      <c r="A657" s="6">
        <v>653</v>
      </c>
      <c r="B657" s="70">
        <v>2020</v>
      </c>
      <c r="C657" s="39" t="s">
        <v>115</v>
      </c>
      <c r="D657" s="39" t="s">
        <v>1617</v>
      </c>
      <c r="E657" s="39" t="s">
        <v>1618</v>
      </c>
      <c r="F657" s="39" t="s">
        <v>263</v>
      </c>
      <c r="G657" s="39" t="s">
        <v>274</v>
      </c>
      <c r="H657" s="39">
        <v>2020.7</v>
      </c>
      <c r="I657" s="39">
        <v>2020.12</v>
      </c>
      <c r="J657" s="39" t="s">
        <v>1619</v>
      </c>
      <c r="K657" s="22">
        <f t="shared" si="10"/>
        <v>8</v>
      </c>
      <c r="L657" s="46">
        <v>5</v>
      </c>
      <c r="M657" s="46"/>
      <c r="N657" s="46">
        <v>3</v>
      </c>
      <c r="O657" s="47">
        <v>5</v>
      </c>
      <c r="P657" s="39" t="s">
        <v>1620</v>
      </c>
      <c r="Q657" s="39" t="s">
        <v>423</v>
      </c>
    </row>
    <row r="658" ht="24" spans="1:17">
      <c r="A658" s="6">
        <v>654</v>
      </c>
      <c r="B658" s="39">
        <v>2020</v>
      </c>
      <c r="C658" s="39" t="s">
        <v>96</v>
      </c>
      <c r="D658" s="39" t="s">
        <v>1218</v>
      </c>
      <c r="E658" s="39" t="s">
        <v>1621</v>
      </c>
      <c r="F658" s="39" t="s">
        <v>263</v>
      </c>
      <c r="G658" s="39" t="s">
        <v>23</v>
      </c>
      <c r="H658" s="39">
        <v>2020.6</v>
      </c>
      <c r="I658" s="39">
        <v>2020.8</v>
      </c>
      <c r="J658" s="39" t="s">
        <v>1622</v>
      </c>
      <c r="K658" s="22">
        <f t="shared" si="10"/>
        <v>13</v>
      </c>
      <c r="L658" s="46">
        <v>10</v>
      </c>
      <c r="M658" s="46">
        <v>0</v>
      </c>
      <c r="N658" s="46">
        <v>3</v>
      </c>
      <c r="O658" s="47">
        <v>15</v>
      </c>
      <c r="P658" s="39" t="s">
        <v>1623</v>
      </c>
      <c r="Q658" s="39" t="s">
        <v>423</v>
      </c>
    </row>
    <row r="659" ht="24" spans="1:17">
      <c r="A659" s="6">
        <v>655</v>
      </c>
      <c r="B659" s="39">
        <v>2020</v>
      </c>
      <c r="C659" s="39" t="s">
        <v>96</v>
      </c>
      <c r="D659" s="39" t="s">
        <v>1218</v>
      </c>
      <c r="E659" s="39" t="s">
        <v>1624</v>
      </c>
      <c r="F659" s="39" t="s">
        <v>263</v>
      </c>
      <c r="G659" s="39" t="s">
        <v>23</v>
      </c>
      <c r="H659" s="39">
        <v>2020.7</v>
      </c>
      <c r="I659" s="39">
        <v>2020.9</v>
      </c>
      <c r="J659" s="39" t="s">
        <v>1625</v>
      </c>
      <c r="K659" s="22">
        <f t="shared" si="10"/>
        <v>13</v>
      </c>
      <c r="L659" s="46">
        <v>10</v>
      </c>
      <c r="M659" s="46">
        <v>0</v>
      </c>
      <c r="N659" s="46">
        <v>3</v>
      </c>
      <c r="O659" s="47">
        <v>15</v>
      </c>
      <c r="P659" s="39" t="s">
        <v>1626</v>
      </c>
      <c r="Q659" s="39" t="s">
        <v>423</v>
      </c>
    </row>
    <row r="660" ht="36" spans="1:17">
      <c r="A660" s="6">
        <v>656</v>
      </c>
      <c r="B660" s="39">
        <v>2020</v>
      </c>
      <c r="C660" s="39" t="s">
        <v>96</v>
      </c>
      <c r="D660" s="39" t="s">
        <v>1218</v>
      </c>
      <c r="E660" s="39" t="s">
        <v>1627</v>
      </c>
      <c r="F660" s="39" t="s">
        <v>263</v>
      </c>
      <c r="G660" s="39" t="s">
        <v>288</v>
      </c>
      <c r="H660" s="39">
        <v>2020.8</v>
      </c>
      <c r="I660" s="39">
        <v>2020.12</v>
      </c>
      <c r="J660" s="39" t="s">
        <v>1628</v>
      </c>
      <c r="K660" s="22">
        <f t="shared" si="10"/>
        <v>12</v>
      </c>
      <c r="L660" s="46">
        <v>10</v>
      </c>
      <c r="M660" s="46">
        <v>0</v>
      </c>
      <c r="N660" s="46">
        <v>2</v>
      </c>
      <c r="O660" s="47">
        <v>13</v>
      </c>
      <c r="P660" s="39" t="s">
        <v>1629</v>
      </c>
      <c r="Q660" s="39" t="s">
        <v>423</v>
      </c>
    </row>
    <row r="661" ht="36" spans="1:17">
      <c r="A661" s="6">
        <v>657</v>
      </c>
      <c r="B661" s="39">
        <v>2020</v>
      </c>
      <c r="C661" s="39" t="s">
        <v>96</v>
      </c>
      <c r="D661" s="39" t="s">
        <v>1218</v>
      </c>
      <c r="E661" s="39" t="s">
        <v>1630</v>
      </c>
      <c r="F661" s="39" t="s">
        <v>263</v>
      </c>
      <c r="G661" s="39" t="s">
        <v>288</v>
      </c>
      <c r="H661" s="39">
        <v>2020.9</v>
      </c>
      <c r="I661" s="39">
        <v>2020.11</v>
      </c>
      <c r="J661" s="39" t="s">
        <v>1631</v>
      </c>
      <c r="K661" s="22">
        <f t="shared" si="10"/>
        <v>8</v>
      </c>
      <c r="L661" s="46">
        <v>5</v>
      </c>
      <c r="M661" s="46">
        <v>0</v>
      </c>
      <c r="N661" s="46">
        <v>3</v>
      </c>
      <c r="O661" s="47">
        <v>19</v>
      </c>
      <c r="P661" s="39" t="s">
        <v>1632</v>
      </c>
      <c r="Q661" s="39" t="s">
        <v>423</v>
      </c>
    </row>
    <row r="662" ht="36" spans="1:17">
      <c r="A662" s="6">
        <v>658</v>
      </c>
      <c r="B662" s="39">
        <v>2020</v>
      </c>
      <c r="C662" s="39" t="s">
        <v>96</v>
      </c>
      <c r="D662" s="39" t="s">
        <v>1218</v>
      </c>
      <c r="E662" s="39" t="s">
        <v>1633</v>
      </c>
      <c r="F662" s="39" t="s">
        <v>263</v>
      </c>
      <c r="G662" s="39" t="s">
        <v>288</v>
      </c>
      <c r="H662" s="39">
        <v>2020.1</v>
      </c>
      <c r="I662" s="39">
        <v>2020.12</v>
      </c>
      <c r="J662" s="39" t="s">
        <v>1634</v>
      </c>
      <c r="K662" s="22">
        <f t="shared" si="10"/>
        <v>6</v>
      </c>
      <c r="L662" s="46">
        <v>5</v>
      </c>
      <c r="M662" s="46">
        <v>0</v>
      </c>
      <c r="N662" s="46">
        <v>1</v>
      </c>
      <c r="O662" s="47">
        <v>19</v>
      </c>
      <c r="P662" s="39" t="s">
        <v>1632</v>
      </c>
      <c r="Q662" s="39" t="s">
        <v>423</v>
      </c>
    </row>
    <row r="663" ht="24" spans="1:17">
      <c r="A663" s="6">
        <v>659</v>
      </c>
      <c r="B663" s="39">
        <v>2020</v>
      </c>
      <c r="C663" s="39" t="s">
        <v>96</v>
      </c>
      <c r="D663" s="39" t="s">
        <v>1239</v>
      </c>
      <c r="E663" s="39" t="s">
        <v>1635</v>
      </c>
      <c r="F663" s="39" t="s">
        <v>263</v>
      </c>
      <c r="G663" s="39" t="s">
        <v>23</v>
      </c>
      <c r="H663" s="39">
        <v>2020.4</v>
      </c>
      <c r="I663" s="39">
        <v>2020.11</v>
      </c>
      <c r="J663" s="39" t="s">
        <v>1635</v>
      </c>
      <c r="K663" s="22">
        <f t="shared" si="10"/>
        <v>15</v>
      </c>
      <c r="L663" s="46">
        <v>5</v>
      </c>
      <c r="M663" s="46"/>
      <c r="N663" s="46">
        <v>10</v>
      </c>
      <c r="O663" s="47">
        <v>30</v>
      </c>
      <c r="P663" s="39" t="s">
        <v>258</v>
      </c>
      <c r="Q663" s="39" t="s">
        <v>423</v>
      </c>
    </row>
    <row r="664" ht="24" spans="1:17">
      <c r="A664" s="6">
        <v>660</v>
      </c>
      <c r="B664" s="39">
        <v>2020</v>
      </c>
      <c r="C664" s="39" t="s">
        <v>96</v>
      </c>
      <c r="D664" s="39" t="s">
        <v>1258</v>
      </c>
      <c r="E664" s="39" t="s">
        <v>150</v>
      </c>
      <c r="F664" s="39" t="s">
        <v>263</v>
      </c>
      <c r="G664" s="39" t="s">
        <v>23</v>
      </c>
      <c r="H664" s="39">
        <v>2020.8</v>
      </c>
      <c r="I664" s="39">
        <v>2020.12</v>
      </c>
      <c r="J664" s="39" t="s">
        <v>1432</v>
      </c>
      <c r="K664" s="22">
        <f t="shared" si="10"/>
        <v>12.5</v>
      </c>
      <c r="L664" s="46">
        <v>10</v>
      </c>
      <c r="M664" s="46"/>
      <c r="N664" s="46">
        <v>2.5</v>
      </c>
      <c r="O664" s="47">
        <v>20</v>
      </c>
      <c r="P664" s="39" t="s">
        <v>258</v>
      </c>
      <c r="Q664" s="39" t="s">
        <v>423</v>
      </c>
    </row>
    <row r="665" ht="25.5" customHeight="1" spans="1:17">
      <c r="A665" s="102"/>
      <c r="B665" s="103" t="s">
        <v>1636</v>
      </c>
      <c r="C665" s="102"/>
      <c r="D665" s="102"/>
      <c r="E665" s="102"/>
      <c r="F665" s="102"/>
      <c r="G665" s="102"/>
      <c r="H665" s="103"/>
      <c r="I665" s="103"/>
      <c r="J665" s="102"/>
      <c r="K665" s="22">
        <f t="shared" si="10"/>
        <v>25303.4667</v>
      </c>
      <c r="L665" s="110">
        <f>SUM(L5:L664)</f>
        <v>5459.8707</v>
      </c>
      <c r="M665" s="110">
        <f>SUM(M5:M664)</f>
        <v>4755.796</v>
      </c>
      <c r="N665" s="110">
        <f>SUM(N5:N664)</f>
        <v>15087.8</v>
      </c>
      <c r="O665" s="111">
        <f>SUM(O5:O664)</f>
        <v>37893</v>
      </c>
      <c r="P665" s="39"/>
      <c r="Q665" s="102"/>
    </row>
  </sheetData>
  <autoFilter ref="A4:Q665">
    <extLst/>
  </autoFilter>
  <mergeCells count="15">
    <mergeCell ref="A1:Q1"/>
    <mergeCell ref="A2:Q2"/>
    <mergeCell ref="H3:I3"/>
    <mergeCell ref="K3:N3"/>
    <mergeCell ref="A3:A4"/>
    <mergeCell ref="B3:B4"/>
    <mergeCell ref="C3:C4"/>
    <mergeCell ref="D3:D4"/>
    <mergeCell ref="E3:E4"/>
    <mergeCell ref="F3:F4"/>
    <mergeCell ref="G3:G4"/>
    <mergeCell ref="J3:J4"/>
    <mergeCell ref="O3:O4"/>
    <mergeCell ref="P3:P4"/>
    <mergeCell ref="Q3:Q4"/>
  </mergeCells>
  <printOptions horizontalCentered="1"/>
  <pageMargins left="0.156944444444444" right="0.156944444444444" top="0.786805555555556" bottom="0.590277777777778" header="0.511805555555556" footer="0.511805555555556"/>
  <pageSetup paperSize="9" scale="9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桃源县2019-2020脱贫攻坚项目库汇总表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2018-04-22T01:52:00Z</dcterms:created>
  <cp:lastPrinted>2018-12-04T07:34:00Z</cp:lastPrinted>
  <dcterms:modified xsi:type="dcterms:W3CDTF">2020-09-04T02:35:41Z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2052-11.1.0.9926</vt:lpwstr>
  </property>
</Properties>
</file>