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1" activeTab="6"/>
  </bookViews>
  <sheets>
    <sheet name="部门整体支出绩效评价基础数据表" sheetId="1" r:id="rId1"/>
    <sheet name="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  <sheet name="项目支出绩效自评表4" sheetId="6" r:id="rId6"/>
    <sheet name="项目支出绩效自评表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<sst xmlns="http://schemas.openxmlformats.org/spreadsheetml/2006/main" count="469" uniqueCount="191">
  <si>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</si>
  <si>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</si>
  <si>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</si>
  <si>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</si>
  <si>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</si>
  <si>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</si>
  <si>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</si>
  <si>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</si>
  <si>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</si>
  <si>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</si>
  <si>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</si>
  <si>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</si>
  <si>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</si>
  <si>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</si>
  <si>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</si>
  <si>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</si>
  <si>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</si>
  <si>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</si>
  <si>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</si>
  <si>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rgb="FF000000"/>
        <rFont val="仿宋"/>
        <charset val="134"/>
      </rPr>
      <t xml:space="preserve"> 3</t>
    </r>
    <r>
      <rPr>
        <sz val="12"/>
        <color rgb="FF000000"/>
        <rFont val="宋体"/>
        <charset val="134"/>
      </rPr>
      <t>、基础设施建设</t>
    </r>
  </si>
  <si>
    <r>
      <rPr>
        <sz val="12"/>
        <color indexed="8"/>
        <rFont val="仿宋"/>
        <charset val="134"/>
      </rPr>
      <t>公用经费：</t>
    </r>
  </si>
  <si>
    <t xml:space="preserve">  1.办公费</t>
  </si>
  <si>
    <r>
      <rPr>
        <sz val="12"/>
        <color rgb="FF000000"/>
        <rFont val="Times New Roman"/>
        <charset val="134"/>
      </rPr>
      <t xml:space="preserve">    2.</t>
    </r>
    <r>
      <rPr>
        <sz val="12"/>
        <color rgb="FF000000"/>
        <rFont val="仿宋"/>
        <charset val="134"/>
      </rPr>
      <t>差旅费</t>
    </r>
  </si>
  <si>
    <t xml:space="preserve">  3.水电费</t>
  </si>
  <si>
    <t>　4.维修（护）费</t>
  </si>
  <si>
    <t xml:space="preserve">  5.印刷费</t>
  </si>
  <si>
    <t xml:space="preserve">  6.邮电费</t>
  </si>
  <si>
    <t xml:space="preserve">  7.会议费</t>
  </si>
  <si>
    <t xml:space="preserve">  8.其他</t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</si>
  <si>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</si>
  <si>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</si>
  <si>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</si>
  <si>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</si>
  <si>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</si>
  <si>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</si>
  <si>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</si>
  <si>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</si>
  <si>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</si>
  <si>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</si>
  <si>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</si>
  <si>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</si>
  <si>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</si>
  <si>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 xml:space="preserve">填表人：魏义洁              填报日期：2025年9月18日            联系电话：13487926050 </t>
  </si>
  <si>
    <t>附件2</t>
  </si>
  <si>
    <t>部门整体支出绩效自评表</t>
  </si>
  <si>
    <t>（   2024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</si>
  <si>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</si>
  <si>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桃源县盘塘镇人民政府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</si>
  <si>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</si>
  <si>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</si>
  <si>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</si>
  <si>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</si>
  <si>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</si>
  <si>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</si>
  <si>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</si>
  <si>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</si>
  <si>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</si>
  <si>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</si>
  <si>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</si>
  <si>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1203.44</t>
    </r>
  </si>
  <si>
    <t>其中：基本支出：1718.44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</si>
  <si>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</si>
  <si>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2022.00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</si>
  <si>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</si>
  <si>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2537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</si>
  <si>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</si>
  <si>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</si>
  <si>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</si>
  <si>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确保村级组织及站所正常运转，各项建设工作顺利开展</t>
  </si>
  <si>
    <t>均已完成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</si>
  <si>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</si>
  <si>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</si>
  <si>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</si>
  <si>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</si>
  <si>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</si>
  <si>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</si>
  <si>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</si>
  <si>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</si>
  <si>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</si>
  <si>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农田翻耕工程</t>
  </si>
  <si>
    <t>新建化粪池</t>
  </si>
  <si>
    <r>
      <rPr>
        <sz val="10"/>
        <color rgb="FF000000"/>
        <rFont val="仿宋"/>
        <charset val="134"/>
      </rPr>
      <t>质量指标</t>
    </r>
  </si>
  <si>
    <t>全部验收合格</t>
  </si>
  <si>
    <t>收取质保金，充当质量保障</t>
  </si>
  <si>
    <t>时效指标</t>
  </si>
  <si>
    <t xml:space="preserve">各项工作完成及时率 </t>
  </si>
  <si>
    <r>
      <t>2024</t>
    </r>
    <r>
      <rPr>
        <sz val="10"/>
        <rFont val="宋体"/>
        <charset val="0"/>
      </rPr>
      <t>年内</t>
    </r>
  </si>
  <si>
    <r>
      <t>204</t>
    </r>
    <r>
      <rPr>
        <sz val="10"/>
        <rFont val="宋体"/>
        <charset val="0"/>
      </rPr>
      <t>年内</t>
    </r>
  </si>
  <si>
    <r>
      <rPr>
        <sz val="10"/>
        <color rgb="FF000000"/>
        <rFont val="仿宋"/>
        <charset val="134"/>
      </rPr>
      <t>成本指标</t>
    </r>
  </si>
  <si>
    <t>成本发生规范合理率</t>
  </si>
  <si>
    <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分）</t>
    </r>
  </si>
  <si>
    <t>经济效益指标</t>
  </si>
  <si>
    <t>制定帮扶措施，稳步提升脱贫户人均年收入</t>
  </si>
  <si>
    <t>提升</t>
  </si>
  <si>
    <t>社会效益指标</t>
  </si>
  <si>
    <t>对干部职工的影响</t>
  </si>
  <si>
    <t>≥90%</t>
  </si>
  <si>
    <t>生态效益指标</t>
  </si>
  <si>
    <t>农村生态环境和资源保护，改善人居环境，提高群众卫生意识</t>
  </si>
  <si>
    <t>完成工作</t>
  </si>
  <si>
    <t>可持续影响指标</t>
  </si>
  <si>
    <t>做好学习宣传贯彻习近平新时代中国特色社会主义思想工作</t>
  </si>
  <si>
    <t>满意度
指标
（10分）</t>
  </si>
  <si>
    <t>服务对象满意度指标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</si>
  <si>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</si>
  <si>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</si>
  <si>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</si>
  <si>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</si>
  <si>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2024  </t>
    </r>
    <r>
      <rPr>
        <sz val="12"/>
        <rFont val="宋体"/>
        <charset val="134"/>
      </rPr>
      <t>年度）</t>
    </r>
  </si>
  <si>
    <t>项目名称</t>
  </si>
  <si>
    <t>农业生产发展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</si>
  <si>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</si>
  <si>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</si>
  <si>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</si>
  <si>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</si>
  <si>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</si>
  <si>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</si>
  <si>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</si>
  <si>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</si>
  <si>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</si>
  <si>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</si>
  <si>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</si>
  <si>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</si>
  <si>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</si>
  <si>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</si>
  <si>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</si>
  <si>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</si>
  <si>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</si>
  <si>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</si>
  <si>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</si>
  <si>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</si>
  <si>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</si>
  <si>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</si>
  <si>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</si>
  <si>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</si>
  <si>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农田保温膜回收</t>
  </si>
  <si>
    <t>10809m</t>
  </si>
  <si>
    <t>农田翻耕</t>
  </si>
  <si>
    <t>2561㎡</t>
  </si>
  <si>
    <t>质量指标</t>
  </si>
  <si>
    <t>2024年底前全部完工</t>
  </si>
  <si>
    <t>2024年底前全部完成报账</t>
  </si>
  <si>
    <t>成本指标</t>
  </si>
  <si>
    <t>严格控制施工成本</t>
  </si>
  <si>
    <t>效益
指标
（30分）</t>
  </si>
  <si>
    <t>经济效益
指标</t>
  </si>
  <si>
    <t>农田正常运行</t>
  </si>
  <si>
    <t>社会效益
指标</t>
  </si>
  <si>
    <t>保障村民农田耕种</t>
  </si>
  <si>
    <t>生态效益
指标</t>
  </si>
  <si>
    <t>辖区内农田保产量</t>
  </si>
  <si>
    <t>可持续影
响指标</t>
  </si>
  <si>
    <t>政府服务能力增强</t>
  </si>
  <si>
    <t>整体增强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</si>
  <si>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</si>
  <si>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</si>
  <si>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受益村民满意度</t>
  </si>
  <si>
    <t>&gt;95%</t>
  </si>
  <si>
    <t>......</t>
  </si>
  <si>
    <r>
      <rPr>
        <sz val="12"/>
        <rFont val="黑体"/>
        <charset val="134"/>
      </rPr>
      <t>总分</t>
    </r>
  </si>
  <si>
    <t>水利工程建设</t>
  </si>
  <si>
    <t>蓄水沟清淤</t>
  </si>
  <si>
    <r>
      <rPr>
        <sz val="12"/>
        <rFont val="仿宋"/>
        <charset val="134"/>
      </rPr>
      <t>60000m</t>
    </r>
    <r>
      <rPr>
        <sz val="12"/>
        <rFont val="宋体"/>
        <charset val="134"/>
      </rPr>
      <t>³</t>
    </r>
  </si>
  <si>
    <t>抗旱沟清淤</t>
  </si>
  <si>
    <r>
      <rPr>
        <sz val="12"/>
        <rFont val="仿宋"/>
        <charset val="134"/>
      </rPr>
      <t>30000m</t>
    </r>
    <r>
      <rPr>
        <sz val="12"/>
        <rFont val="宋体"/>
        <charset val="134"/>
      </rPr>
      <t>³</t>
    </r>
  </si>
  <si>
    <t>沟渠正常运行</t>
  </si>
  <si>
    <t>保障村民生活、生产用水</t>
  </si>
  <si>
    <t>辖区内沟渠正常运转</t>
  </si>
  <si>
    <t>城镇基础设施建设</t>
  </si>
  <si>
    <t>新建应急避难场所</t>
  </si>
  <si>
    <r>
      <rPr>
        <sz val="12"/>
        <rFont val="仿宋"/>
        <charset val="134"/>
      </rPr>
      <t>1100m</t>
    </r>
    <r>
      <rPr>
        <sz val="12"/>
        <rFont val="宋体"/>
        <charset val="134"/>
      </rPr>
      <t>³</t>
    </r>
  </si>
  <si>
    <t>10个</t>
  </si>
  <si>
    <t>应对灾害情况</t>
  </si>
  <si>
    <t>保障村民应急避险</t>
  </si>
  <si>
    <t>辖区内避险</t>
  </si>
  <si>
    <t>乡村振兴</t>
  </si>
  <si>
    <t>公路硬化</t>
  </si>
  <si>
    <r>
      <rPr>
        <sz val="12"/>
        <rFont val="仿宋"/>
        <charset val="134"/>
      </rPr>
      <t>5446m</t>
    </r>
    <r>
      <rPr>
        <sz val="12"/>
        <rFont val="宋体"/>
        <charset val="134"/>
      </rPr>
      <t>³</t>
    </r>
  </si>
  <si>
    <t>路基清杂</t>
  </si>
  <si>
    <t>7780m</t>
  </si>
  <si>
    <t>村级道路正常运行</t>
  </si>
  <si>
    <t>保障村民出行安全</t>
  </si>
  <si>
    <t>辖区内道路安全</t>
  </si>
  <si>
    <t>林道建设</t>
  </si>
  <si>
    <t>油茶林道长度</t>
  </si>
  <si>
    <t>35km</t>
  </si>
  <si>
    <t>路面宽度</t>
  </si>
  <si>
    <t>3m</t>
  </si>
  <si>
    <t>油茶基地正常运行</t>
  </si>
  <si>
    <t>保障油茶基地维修和保养</t>
  </si>
  <si>
    <t>油茶基地道路安全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</si>
</sst>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10"/>
      <color rgb="FFFF0000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0"/>
      <color rgb="FF000000"/>
      <name val="黑体"/>
      <charset val="134"/>
    </font>
    <font>
      <sz val="10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7" borderId="14" applyNumberFormat="0" applyAlignment="0" applyProtection="0">
      <alignment vertical="center"/>
    </xf>
    <xf numFmtId="0" fontId="42" fillId="7" borderId="13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vertical="center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4" fillId="4" borderId="2" xfId="5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 applyAlignment="1">
      <alignment horizontal="center" vertical="center"/>
    </xf>
    <xf numFmtId="0" fontId="25" fillId="2" borderId="0" xfId="49" applyFont="1" applyFill="1" applyAlignment="1">
      <alignment horizontal="center" vertical="center"/>
    </xf>
    <xf numFmtId="0" fontId="26" fillId="2" borderId="2" xfId="49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center" vertical="center" wrapText="1"/>
    </xf>
    <xf numFmtId="176" fontId="26" fillId="2" borderId="2" xfId="1" applyNumberFormat="1" applyFont="1" applyFill="1" applyBorder="1" applyAlignment="1">
      <alignment horizontal="right" vertical="center" wrapText="1"/>
    </xf>
    <xf numFmtId="10" fontId="26" fillId="2" borderId="2" xfId="49" applyNumberFormat="1" applyFont="1" applyFill="1" applyBorder="1" applyAlignment="1">
      <alignment horizontal="right" vertical="center" wrapText="1"/>
    </xf>
    <xf numFmtId="49" fontId="27" fillId="2" borderId="2" xfId="49" applyNumberFormat="1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8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center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right" vertical="center"/>
    </xf>
    <xf numFmtId="0" fontId="21" fillId="2" borderId="2" xfId="1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left" vertical="center" wrapText="1"/>
    </xf>
    <xf numFmtId="43" fontId="23" fillId="2" borderId="2" xfId="1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 wrapText="1"/>
    </xf>
    <xf numFmtId="10" fontId="22" fillId="2" borderId="2" xfId="3" applyNumberFormat="1" applyFont="1" applyFill="1" applyBorder="1" applyAlignment="1">
      <alignment horizontal="right" vertical="center" wrapText="1"/>
    </xf>
    <xf numFmtId="0" fontId="30" fillId="2" borderId="2" xfId="49" applyFont="1" applyFill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vertical="center" wrapText="1"/>
    </xf>
    <xf numFmtId="49" fontId="31" fillId="2" borderId="2" xfId="49" applyNumberFormat="1" applyFont="1" applyFill="1" applyBorder="1" applyAlignment="1">
      <alignment horizontal="left" vertical="center" wrapText="1"/>
    </xf>
    <xf numFmtId="49" fontId="26" fillId="2" borderId="2" xfId="49" applyNumberFormat="1" applyFont="1" applyFill="1" applyBorder="1" applyAlignment="1">
      <alignment horizontal="left" vertical="center" wrapText="1"/>
    </xf>
    <xf numFmtId="0" fontId="30" fillId="2" borderId="9" xfId="49" applyFont="1" applyFill="1" applyBorder="1" applyAlignment="1">
      <alignment horizontal="left" vertical="center" wrapText="1"/>
    </xf>
    <xf numFmtId="0" fontId="30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4" sqref="H4"/>
    </sheetView>
  </sheetViews>
  <sheetFormatPr defaultColWidth="9" defaultRowHeight="15.75" outlineLevelCol="6"/>
  <cols>
    <col min="1" max="1" width="29.5583333333333" style="100" customWidth="1"/>
    <col min="2" max="3" width="10" style="100" customWidth="1"/>
    <col min="4" max="5" width="10.5" style="100" customWidth="1"/>
    <col min="6" max="7" width="10" style="100" customWidth="1"/>
    <col min="8" max="16384" width="9" style="100"/>
  </cols>
  <sheetData>
    <row r="1" s="100" customFormat="1" spans="1:1">
      <c r="A1" s="4" t="s">
        <v>0</v>
      </c>
    </row>
    <row r="2" s="100" customFormat="1" ht="27.6" customHeight="1" spans="1:7">
      <c r="A2" s="103" t="s">
        <v>1</v>
      </c>
      <c r="B2" s="104"/>
      <c r="C2" s="104"/>
      <c r="D2" s="104"/>
      <c r="E2" s="104"/>
      <c r="F2" s="104"/>
      <c r="G2" s="104"/>
    </row>
    <row r="3" s="100" customFormat="1" ht="18.75" customHeight="1" spans="1:7">
      <c r="A3" s="105" t="s">
        <v>2</v>
      </c>
      <c r="B3" s="105" t="s">
        <v>3</v>
      </c>
      <c r="C3" s="105"/>
      <c r="D3" s="106" t="s">
        <v>4</v>
      </c>
      <c r="E3" s="105"/>
      <c r="F3" s="105" t="s">
        <v>5</v>
      </c>
      <c r="G3" s="105"/>
    </row>
    <row r="4" s="101" customFormat="1" ht="18.75" customHeight="1" spans="1:7">
      <c r="A4" s="105"/>
      <c r="B4" s="107">
        <v>70</v>
      </c>
      <c r="C4" s="107"/>
      <c r="D4" s="107">
        <v>63</v>
      </c>
      <c r="E4" s="107"/>
      <c r="F4" s="108">
        <v>0.9</v>
      </c>
      <c r="G4" s="108"/>
    </row>
    <row r="5" s="101" customFormat="1" ht="18.75" customHeight="1" spans="1:7">
      <c r="A5" s="105" t="s">
        <v>6</v>
      </c>
      <c r="B5" s="109" t="s">
        <v>7</v>
      </c>
      <c r="C5" s="110"/>
      <c r="D5" s="109" t="s">
        <v>8</v>
      </c>
      <c r="E5" s="110"/>
      <c r="F5" s="109" t="s">
        <v>9</v>
      </c>
      <c r="G5" s="110"/>
    </row>
    <row r="6" s="102" customFormat="1" ht="18.75" customHeight="1" spans="1:7">
      <c r="A6" s="111" t="s">
        <v>10</v>
      </c>
      <c r="B6" s="112">
        <f t="shared" ref="B6:F6" si="0">B7+B10+B11</f>
        <v>30.63</v>
      </c>
      <c r="C6" s="112"/>
      <c r="D6" s="112">
        <f t="shared" si="0"/>
        <v>15</v>
      </c>
      <c r="E6" s="112"/>
      <c r="F6" s="112">
        <f t="shared" si="0"/>
        <v>8</v>
      </c>
      <c r="G6" s="112"/>
    </row>
    <row r="7" s="100" customFormat="1" ht="18.75" customHeight="1" spans="1:7">
      <c r="A7" s="113" t="s">
        <v>11</v>
      </c>
      <c r="B7" s="112">
        <v>1.23</v>
      </c>
      <c r="C7" s="112"/>
      <c r="D7" s="112">
        <v>0</v>
      </c>
      <c r="E7" s="112"/>
      <c r="F7" s="112">
        <v>0</v>
      </c>
      <c r="G7" s="112"/>
    </row>
    <row r="8" s="100" customFormat="1" ht="18.75" customHeight="1" spans="1:7">
      <c r="A8" s="111" t="s">
        <v>12</v>
      </c>
      <c r="B8" s="112">
        <v>0</v>
      </c>
      <c r="C8" s="112"/>
      <c r="D8" s="112">
        <v>0</v>
      </c>
      <c r="E8" s="112"/>
      <c r="F8" s="112">
        <v>0</v>
      </c>
      <c r="G8" s="112"/>
    </row>
    <row r="9" s="100" customFormat="1" ht="18.75" customHeight="1" spans="1:7">
      <c r="A9" s="113" t="s">
        <v>13</v>
      </c>
      <c r="B9" s="112">
        <v>1.23</v>
      </c>
      <c r="C9" s="112"/>
      <c r="D9" s="112">
        <v>0</v>
      </c>
      <c r="E9" s="112"/>
      <c r="F9" s="112">
        <v>6</v>
      </c>
      <c r="G9" s="112"/>
    </row>
    <row r="10" s="100" customFormat="1" ht="18.75" customHeight="1" spans="1:7">
      <c r="A10" s="111" t="s">
        <v>14</v>
      </c>
      <c r="B10" s="112">
        <v>0</v>
      </c>
      <c r="C10" s="112"/>
      <c r="D10" s="112">
        <v>0</v>
      </c>
      <c r="E10" s="112"/>
      <c r="F10" s="112">
        <v>0</v>
      </c>
      <c r="G10" s="112"/>
    </row>
    <row r="11" s="100" customFormat="1" ht="18.75" customHeight="1" spans="1:7">
      <c r="A11" s="111" t="s">
        <v>15</v>
      </c>
      <c r="B11" s="112">
        <v>29.4</v>
      </c>
      <c r="C11" s="112"/>
      <c r="D11" s="112">
        <v>15</v>
      </c>
      <c r="E11" s="112"/>
      <c r="F11" s="112">
        <v>8</v>
      </c>
      <c r="G11" s="112"/>
    </row>
    <row r="12" s="102" customFormat="1" ht="18.75" customHeight="1" spans="1:7">
      <c r="A12" s="111" t="s">
        <v>16</v>
      </c>
      <c r="B12" s="112">
        <v>1756.1</v>
      </c>
      <c r="C12" s="112"/>
      <c r="D12" s="112">
        <v>2022</v>
      </c>
      <c r="E12" s="112"/>
      <c r="F12" s="112">
        <v>1762.52</v>
      </c>
      <c r="G12" s="112"/>
    </row>
    <row r="13" s="102" customFormat="1" ht="18.75" customHeight="1" spans="1:7">
      <c r="A13" s="114" t="s">
        <v>17</v>
      </c>
      <c r="B13" s="115"/>
      <c r="C13" s="115"/>
      <c r="D13" s="115"/>
      <c r="E13" s="115"/>
      <c r="F13" s="115"/>
      <c r="G13" s="115"/>
    </row>
    <row r="14" s="102" customFormat="1" ht="18.75" customHeight="1" spans="1:7">
      <c r="A14" s="114" t="s">
        <v>18</v>
      </c>
      <c r="B14" s="115"/>
      <c r="C14" s="115"/>
      <c r="D14" s="112"/>
      <c r="E14" s="112"/>
      <c r="F14" s="112"/>
      <c r="G14" s="112"/>
    </row>
    <row r="15" s="102" customFormat="1" ht="18.75" customHeight="1" spans="1:7">
      <c r="A15" s="116" t="s">
        <v>19</v>
      </c>
      <c r="B15" s="112">
        <v>1756.1</v>
      </c>
      <c r="C15" s="112"/>
      <c r="D15" s="112">
        <v>2022</v>
      </c>
      <c r="E15" s="112"/>
      <c r="F15" s="112">
        <v>1762.52</v>
      </c>
      <c r="G15" s="112"/>
    </row>
    <row r="16" s="102" customFormat="1" ht="18.75" customHeight="1" spans="1:7">
      <c r="A16" s="111"/>
      <c r="B16" s="115"/>
      <c r="C16" s="115"/>
      <c r="D16" s="112"/>
      <c r="E16" s="112"/>
      <c r="F16" s="112"/>
      <c r="G16" s="112"/>
    </row>
    <row r="17" s="102" customFormat="1" ht="18.75" customHeight="1" spans="1:7">
      <c r="A17" s="111" t="s">
        <v>20</v>
      </c>
      <c r="B17" s="112">
        <v>303.65</v>
      </c>
      <c r="C17" s="112"/>
      <c r="D17" s="112">
        <v>340</v>
      </c>
      <c r="E17" s="112"/>
      <c r="F17" s="112">
        <v>267.64</v>
      </c>
      <c r="G17" s="112"/>
    </row>
    <row r="18" s="100" customFormat="1" ht="18.75" customHeight="1" spans="1:7">
      <c r="A18" s="116" t="s">
        <v>21</v>
      </c>
      <c r="B18" s="117">
        <v>45.82</v>
      </c>
      <c r="C18" s="117"/>
      <c r="D18" s="117">
        <v>35</v>
      </c>
      <c r="E18" s="117"/>
      <c r="F18" s="112">
        <v>76.48</v>
      </c>
      <c r="G18" s="112"/>
    </row>
    <row r="19" s="100" customFormat="1" ht="18.75" customHeight="1" spans="1:7">
      <c r="A19" s="113" t="s">
        <v>22</v>
      </c>
      <c r="B19" s="117">
        <v>31.12</v>
      </c>
      <c r="C19" s="117"/>
      <c r="D19" s="117">
        <v>20</v>
      </c>
      <c r="E19" s="117"/>
      <c r="F19" s="112">
        <v>8.75</v>
      </c>
      <c r="G19" s="112"/>
    </row>
    <row r="20" s="100" customFormat="1" ht="18.75" customHeight="1" spans="1:7">
      <c r="A20" s="116" t="s">
        <v>23</v>
      </c>
      <c r="B20" s="117">
        <v>15</v>
      </c>
      <c r="C20" s="117"/>
      <c r="D20" s="117">
        <v>37</v>
      </c>
      <c r="E20" s="117"/>
      <c r="F20" s="112">
        <v>20</v>
      </c>
      <c r="G20" s="112"/>
    </row>
    <row r="21" s="100" customFormat="1" ht="18.75" customHeight="1" spans="1:7">
      <c r="A21" s="116" t="s">
        <v>24</v>
      </c>
      <c r="B21" s="117">
        <v>46.55</v>
      </c>
      <c r="C21" s="117"/>
      <c r="D21" s="117">
        <v>10</v>
      </c>
      <c r="E21" s="117"/>
      <c r="F21" s="112">
        <v>17.55</v>
      </c>
      <c r="G21" s="112"/>
    </row>
    <row r="22" s="100" customFormat="1" ht="18.75" customHeight="1" spans="1:7">
      <c r="A22" s="116" t="s">
        <v>25</v>
      </c>
      <c r="B22" s="117">
        <v>25.12</v>
      </c>
      <c r="C22" s="117"/>
      <c r="D22" s="117">
        <v>9</v>
      </c>
      <c r="E22" s="117"/>
      <c r="F22" s="112">
        <v>37.8</v>
      </c>
      <c r="G22" s="112"/>
    </row>
    <row r="23" s="100" customFormat="1" ht="18.75" customHeight="1" spans="1:7">
      <c r="A23" s="116" t="s">
        <v>26</v>
      </c>
      <c r="B23" s="117">
        <v>11</v>
      </c>
      <c r="C23" s="117"/>
      <c r="D23" s="117">
        <v>10</v>
      </c>
      <c r="E23" s="117"/>
      <c r="F23" s="112">
        <v>3.91</v>
      </c>
      <c r="G23" s="112"/>
    </row>
    <row r="24" s="100" customFormat="1" ht="18.75" customHeight="1" spans="1:7">
      <c r="A24" s="116" t="s">
        <v>27</v>
      </c>
      <c r="B24" s="117">
        <v>16.16</v>
      </c>
      <c r="C24" s="117"/>
      <c r="D24" s="117">
        <v>17</v>
      </c>
      <c r="E24" s="117"/>
      <c r="F24" s="112">
        <v>5</v>
      </c>
      <c r="G24" s="112"/>
    </row>
    <row r="25" s="101" customFormat="1" ht="18.75" customHeight="1" spans="1:7">
      <c r="A25" s="116" t="s">
        <v>28</v>
      </c>
      <c r="B25" s="117">
        <f t="shared" ref="B25:F25" si="1">B17-SUM(B18:C24)</f>
        <v>112.88</v>
      </c>
      <c r="C25" s="117"/>
      <c r="D25" s="117">
        <f t="shared" si="1"/>
        <v>202</v>
      </c>
      <c r="E25" s="117"/>
      <c r="F25" s="117">
        <f t="shared" si="1"/>
        <v>98.15</v>
      </c>
      <c r="G25" s="117"/>
    </row>
    <row r="26" s="101" customFormat="1" ht="18.75" customHeight="1" spans="1:7">
      <c r="A26" s="116" t="s">
        <v>29</v>
      </c>
      <c r="B26" s="115" t="s">
        <v>30</v>
      </c>
      <c r="C26" s="115"/>
      <c r="D26" s="115" t="s">
        <v>30</v>
      </c>
      <c r="E26" s="115"/>
      <c r="F26" s="118"/>
      <c r="G26" s="118"/>
    </row>
    <row r="27" s="101" customFormat="1" ht="18.75" customHeight="1" spans="1:7">
      <c r="A27" s="119"/>
      <c r="B27" s="120"/>
      <c r="C27" s="120"/>
      <c r="D27" s="121"/>
      <c r="E27" s="121"/>
      <c r="F27" s="122"/>
      <c r="G27" s="122"/>
    </row>
    <row r="28" s="100" customFormat="1" ht="31.5" customHeight="1" spans="1:7">
      <c r="A28" s="123" t="s">
        <v>31</v>
      </c>
      <c r="B28" s="124" t="s">
        <v>32</v>
      </c>
      <c r="C28" s="110" t="s">
        <v>33</v>
      </c>
      <c r="D28" s="110" t="s">
        <v>34</v>
      </c>
      <c r="E28" s="110" t="s">
        <v>35</v>
      </c>
      <c r="F28" s="110" t="s">
        <v>36</v>
      </c>
      <c r="G28" s="110" t="s">
        <v>37</v>
      </c>
    </row>
    <row r="29" s="100" customFormat="1" ht="23.25" customHeight="1" spans="1:7">
      <c r="A29" s="125"/>
      <c r="B29" s="126" t="s">
        <v>38</v>
      </c>
      <c r="C29" s="126" t="s">
        <v>38</v>
      </c>
      <c r="D29" s="126" t="s">
        <v>38</v>
      </c>
      <c r="E29" s="126" t="s">
        <v>38</v>
      </c>
      <c r="F29" s="126" t="s">
        <v>38</v>
      </c>
      <c r="G29" s="126" t="s">
        <v>38</v>
      </c>
    </row>
    <row r="30" s="100" customFormat="1" ht="45" customHeight="1" spans="1:7">
      <c r="A30" s="105" t="s">
        <v>39</v>
      </c>
      <c r="B30" s="127" t="s">
        <v>40</v>
      </c>
      <c r="C30" s="128"/>
      <c r="D30" s="128"/>
      <c r="E30" s="128"/>
      <c r="F30" s="128"/>
      <c r="G30" s="128"/>
    </row>
    <row r="31" s="100" customFormat="1" ht="33" customHeight="1" spans="1:7">
      <c r="A31" s="129" t="s">
        <v>41</v>
      </c>
      <c r="B31" s="129"/>
      <c r="C31" s="129"/>
      <c r="D31" s="129"/>
      <c r="E31" s="129"/>
      <c r="F31" s="129"/>
      <c r="G31" s="129"/>
    </row>
    <row r="32" s="100" customFormat="1" spans="1:7">
      <c r="A32" s="130" t="s">
        <v>42</v>
      </c>
      <c r="B32" s="130"/>
      <c r="C32" s="130"/>
      <c r="D32" s="130"/>
      <c r="E32" s="130"/>
      <c r="F32" s="130"/>
      <c r="G32" s="130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view="pageBreakPreview" zoomScaleNormal="100" topLeftCell="A11" workbookViewId="0">
      <selection activeCell="H28" sqref="H28"/>
    </sheetView>
  </sheetViews>
  <sheetFormatPr defaultColWidth="9" defaultRowHeight="15.75"/>
  <cols>
    <col min="1" max="2" width="9" style="52"/>
    <col min="3" max="3" width="10.3833333333333" style="52" customWidth="1"/>
    <col min="4" max="4" width="9" style="52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1" width="9.38333333333333" style="52" customWidth="1"/>
    <col min="12" max="16384" width="9" style="52"/>
  </cols>
  <sheetData>
    <row r="1" spans="1:1">
      <c r="A1" s="4" t="s">
        <v>43</v>
      </c>
    </row>
    <row r="2" s="52" customFormat="1" ht="19" customHeight="1" spans="1:11">
      <c r="A2" s="53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45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ht="22" customHeight="1" spans="1:11">
      <c r="A4" s="56" t="s">
        <v>46</v>
      </c>
      <c r="B4" s="57" t="s">
        <v>47</v>
      </c>
      <c r="C4" s="58"/>
      <c r="D4" s="58"/>
      <c r="E4" s="58"/>
      <c r="F4" s="58"/>
      <c r="G4" s="58"/>
      <c r="H4" s="58"/>
      <c r="I4" s="58"/>
      <c r="J4" s="58"/>
      <c r="K4" s="95"/>
    </row>
    <row r="5" s="52" customFormat="1" ht="23" customHeight="1" spans="1:11">
      <c r="A5" s="59" t="s">
        <v>48</v>
      </c>
      <c r="B5" s="56"/>
      <c r="C5" s="56"/>
      <c r="D5" s="60" t="s">
        <v>49</v>
      </c>
      <c r="E5" s="56" t="s">
        <v>50</v>
      </c>
      <c r="F5" s="56"/>
      <c r="G5" s="56" t="s">
        <v>51</v>
      </c>
      <c r="H5" s="56" t="s">
        <v>52</v>
      </c>
      <c r="I5" s="56" t="s">
        <v>53</v>
      </c>
      <c r="J5" s="56" t="s">
        <v>54</v>
      </c>
      <c r="K5" s="56" t="s">
        <v>55</v>
      </c>
    </row>
    <row r="6" s="52" customFormat="1" ht="23" customHeight="1" spans="1:11">
      <c r="A6" s="61"/>
      <c r="B6" s="56" t="s">
        <v>56</v>
      </c>
      <c r="C6" s="56"/>
      <c r="D6" s="56">
        <v>0</v>
      </c>
      <c r="E6" s="56">
        <v>3740.44</v>
      </c>
      <c r="F6" s="56"/>
      <c r="G6" s="56">
        <v>3740.44</v>
      </c>
      <c r="H6" s="56">
        <v>3092.76</v>
      </c>
      <c r="I6" s="56">
        <v>10</v>
      </c>
      <c r="J6" s="96">
        <f>H6/G6</f>
        <v>0.826843900717563</v>
      </c>
      <c r="K6" s="97">
        <v>8</v>
      </c>
    </row>
    <row r="7" s="52" customFormat="1" ht="23" customHeight="1" spans="1:11">
      <c r="A7" s="61"/>
      <c r="B7" s="62" t="s">
        <v>57</v>
      </c>
      <c r="C7" s="63"/>
      <c r="D7" s="63"/>
      <c r="E7" s="63"/>
      <c r="F7" s="63"/>
      <c r="G7" s="63"/>
      <c r="H7" s="62" t="s">
        <v>58</v>
      </c>
      <c r="I7" s="63"/>
      <c r="J7" s="63"/>
      <c r="K7" s="63"/>
    </row>
    <row r="8" s="52" customFormat="1" ht="23" customHeight="1" spans="1:11">
      <c r="A8" s="61"/>
      <c r="B8" s="63" t="s">
        <v>59</v>
      </c>
      <c r="C8" s="63"/>
      <c r="D8" s="63"/>
      <c r="E8" s="63"/>
      <c r="F8" s="63"/>
      <c r="G8" s="63"/>
      <c r="H8" s="62" t="s">
        <v>60</v>
      </c>
      <c r="I8" s="63"/>
      <c r="J8" s="63"/>
      <c r="K8" s="63"/>
    </row>
    <row r="9" s="52" customFormat="1" ht="23" customHeight="1" spans="1:11">
      <c r="A9" s="61"/>
      <c r="B9" s="64" t="s">
        <v>61</v>
      </c>
      <c r="C9" s="65"/>
      <c r="D9" s="65"/>
      <c r="E9" s="65"/>
      <c r="F9" s="65"/>
      <c r="G9" s="66"/>
      <c r="H9" s="64" t="s">
        <v>62</v>
      </c>
      <c r="I9" s="65"/>
      <c r="J9" s="65"/>
      <c r="K9" s="66"/>
    </row>
    <row r="10" s="52" customFormat="1" ht="23" customHeight="1" spans="1:11">
      <c r="A10" s="61"/>
      <c r="B10" s="63" t="s">
        <v>63</v>
      </c>
      <c r="C10" s="63"/>
      <c r="D10" s="63"/>
      <c r="E10" s="63"/>
      <c r="F10" s="63"/>
      <c r="G10" s="63"/>
      <c r="H10" s="63"/>
      <c r="I10" s="63"/>
      <c r="J10" s="63"/>
      <c r="K10" s="63"/>
    </row>
    <row r="11" s="52" customFormat="1" ht="23" customHeight="1" spans="1:11">
      <c r="A11" s="67"/>
      <c r="B11" s="68" t="s">
        <v>64</v>
      </c>
      <c r="C11" s="69"/>
      <c r="D11" s="69"/>
      <c r="E11" s="69"/>
      <c r="F11" s="69"/>
      <c r="G11" s="70"/>
      <c r="H11" s="63"/>
      <c r="I11" s="63"/>
      <c r="J11" s="63"/>
      <c r="K11" s="63"/>
    </row>
    <row r="12" s="52" customFormat="1" ht="23" customHeight="1" spans="1:11">
      <c r="A12" s="56" t="s">
        <v>65</v>
      </c>
      <c r="B12" s="56" t="s">
        <v>66</v>
      </c>
      <c r="C12" s="56"/>
      <c r="D12" s="56"/>
      <c r="E12" s="56"/>
      <c r="F12" s="56"/>
      <c r="G12" s="56"/>
      <c r="H12" s="56" t="s">
        <v>67</v>
      </c>
      <c r="I12" s="56"/>
      <c r="J12" s="56"/>
      <c r="K12" s="56"/>
    </row>
    <row r="13" s="52" customFormat="1" ht="23" customHeight="1" spans="1:11">
      <c r="A13" s="56"/>
      <c r="B13" s="71" t="s">
        <v>68</v>
      </c>
      <c r="C13" s="72"/>
      <c r="D13" s="72"/>
      <c r="E13" s="72"/>
      <c r="F13" s="72"/>
      <c r="G13" s="72"/>
      <c r="H13" s="63" t="s">
        <v>69</v>
      </c>
      <c r="I13" s="63"/>
      <c r="J13" s="63"/>
      <c r="K13" s="63"/>
    </row>
    <row r="14" s="52" customFormat="1" ht="23" customHeight="1" spans="1:11">
      <c r="A14" s="59" t="s">
        <v>70</v>
      </c>
      <c r="B14" s="56" t="s">
        <v>71</v>
      </c>
      <c r="C14" s="56" t="s">
        <v>72</v>
      </c>
      <c r="D14" s="56" t="s">
        <v>73</v>
      </c>
      <c r="E14" s="56"/>
      <c r="F14" s="56" t="s">
        <v>74</v>
      </c>
      <c r="G14" s="56"/>
      <c r="H14" s="56" t="s">
        <v>75</v>
      </c>
      <c r="I14" s="56" t="s">
        <v>53</v>
      </c>
      <c r="J14" s="56" t="s">
        <v>55</v>
      </c>
      <c r="K14" s="56" t="s">
        <v>76</v>
      </c>
    </row>
    <row r="15" s="52" customFormat="1" ht="23" customHeight="1" spans="1:11">
      <c r="A15" s="61"/>
      <c r="B15" s="59" t="s">
        <v>77</v>
      </c>
      <c r="C15" s="59" t="s">
        <v>78</v>
      </c>
      <c r="D15" s="73" t="s">
        <v>79</v>
      </c>
      <c r="E15" s="74"/>
      <c r="F15" s="75">
        <v>1</v>
      </c>
      <c r="G15" s="76"/>
      <c r="H15" s="74">
        <v>1</v>
      </c>
      <c r="I15" s="74">
        <v>10</v>
      </c>
      <c r="J15" s="74">
        <v>10</v>
      </c>
      <c r="K15" s="74"/>
    </row>
    <row r="16" s="52" customFormat="1" ht="23" customHeight="1" spans="1:11">
      <c r="A16" s="61"/>
      <c r="B16" s="61"/>
      <c r="C16" s="61"/>
      <c r="D16" s="77" t="s">
        <v>80</v>
      </c>
      <c r="E16" s="78"/>
      <c r="F16" s="75">
        <v>10</v>
      </c>
      <c r="G16" s="76"/>
      <c r="H16" s="74">
        <v>10</v>
      </c>
      <c r="I16" s="74">
        <v>10</v>
      </c>
      <c r="J16" s="74">
        <v>10</v>
      </c>
      <c r="K16" s="74"/>
    </row>
    <row r="17" s="52" customFormat="1" ht="23" customHeight="1" spans="1:11">
      <c r="A17" s="61"/>
      <c r="B17" s="61"/>
      <c r="C17" s="56" t="s">
        <v>81</v>
      </c>
      <c r="D17" s="79" t="s">
        <v>82</v>
      </c>
      <c r="E17" s="79"/>
      <c r="F17" s="80">
        <v>1</v>
      </c>
      <c r="G17" s="81"/>
      <c r="H17" s="82">
        <v>1</v>
      </c>
      <c r="I17" s="74">
        <v>10</v>
      </c>
      <c r="J17" s="74">
        <v>10</v>
      </c>
      <c r="K17" s="74"/>
    </row>
    <row r="18" s="52" customFormat="1" ht="23" customHeight="1" spans="1:11">
      <c r="A18" s="61"/>
      <c r="B18" s="61"/>
      <c r="C18" s="56"/>
      <c r="D18" s="77" t="s">
        <v>83</v>
      </c>
      <c r="E18" s="78"/>
      <c r="F18" s="83">
        <v>1</v>
      </c>
      <c r="G18" s="84"/>
      <c r="H18" s="85">
        <v>1</v>
      </c>
      <c r="I18" s="74">
        <v>5</v>
      </c>
      <c r="J18" s="74">
        <v>5</v>
      </c>
      <c r="K18" s="74"/>
    </row>
    <row r="19" s="52" customFormat="1" ht="23" customHeight="1" spans="1:11">
      <c r="A19" s="61"/>
      <c r="B19" s="61"/>
      <c r="C19" s="59" t="s">
        <v>84</v>
      </c>
      <c r="D19" s="86" t="s">
        <v>85</v>
      </c>
      <c r="E19" s="87"/>
      <c r="F19" s="75" t="s">
        <v>86</v>
      </c>
      <c r="G19" s="76"/>
      <c r="H19" s="74" t="s">
        <v>87</v>
      </c>
      <c r="I19" s="98">
        <v>5</v>
      </c>
      <c r="J19" s="98">
        <v>5</v>
      </c>
      <c r="K19" s="82"/>
    </row>
    <row r="20" s="52" customFormat="1" ht="23" customHeight="1" spans="1:11">
      <c r="A20" s="61"/>
      <c r="B20" s="61"/>
      <c r="C20" s="61"/>
      <c r="D20" s="77"/>
      <c r="E20" s="78"/>
      <c r="F20" s="83"/>
      <c r="G20" s="84"/>
      <c r="H20" s="85"/>
      <c r="I20" s="85"/>
      <c r="J20" s="85"/>
      <c r="K20" s="85"/>
    </row>
    <row r="21" s="52" customFormat="1" ht="23" customHeight="1" spans="1:11">
      <c r="A21" s="61"/>
      <c r="B21" s="61"/>
      <c r="C21" s="56" t="s">
        <v>88</v>
      </c>
      <c r="D21" s="86" t="s">
        <v>89</v>
      </c>
      <c r="E21" s="87"/>
      <c r="F21" s="83">
        <v>1</v>
      </c>
      <c r="G21" s="84"/>
      <c r="H21" s="85">
        <v>1</v>
      </c>
      <c r="I21" s="98">
        <v>10</v>
      </c>
      <c r="J21" s="98">
        <v>10</v>
      </c>
      <c r="K21" s="82"/>
    </row>
    <row r="22" s="52" customFormat="1" ht="23" customHeight="1" spans="1:11">
      <c r="A22" s="61"/>
      <c r="B22" s="61"/>
      <c r="C22" s="56"/>
      <c r="D22" s="77"/>
      <c r="E22" s="78"/>
      <c r="F22" s="83"/>
      <c r="G22" s="84"/>
      <c r="H22" s="88"/>
      <c r="I22" s="85"/>
      <c r="J22" s="85"/>
      <c r="K22" s="85"/>
    </row>
    <row r="23" s="52" customFormat="1" ht="23" customHeight="1" spans="1:11">
      <c r="A23" s="61"/>
      <c r="B23" s="89" t="s">
        <v>90</v>
      </c>
      <c r="C23" s="59" t="s">
        <v>91</v>
      </c>
      <c r="D23" s="77" t="s">
        <v>92</v>
      </c>
      <c r="E23" s="78"/>
      <c r="F23" s="77" t="s">
        <v>93</v>
      </c>
      <c r="G23" s="78"/>
      <c r="H23" s="73" t="s">
        <v>93</v>
      </c>
      <c r="I23" s="98">
        <v>10</v>
      </c>
      <c r="J23" s="98">
        <v>10</v>
      </c>
      <c r="K23" s="82"/>
    </row>
    <row r="24" s="52" customFormat="1" ht="23" customHeight="1" spans="1:11">
      <c r="A24" s="61"/>
      <c r="B24" s="61"/>
      <c r="C24" s="61"/>
      <c r="D24" s="77"/>
      <c r="E24" s="78"/>
      <c r="F24" s="90"/>
      <c r="G24" s="91"/>
      <c r="H24" s="92"/>
      <c r="I24" s="85"/>
      <c r="J24" s="85"/>
      <c r="K24" s="85"/>
    </row>
    <row r="25" s="52" customFormat="1" ht="23" customHeight="1" spans="1:11">
      <c r="A25" s="61"/>
      <c r="B25" s="61"/>
      <c r="C25" s="59" t="s">
        <v>94</v>
      </c>
      <c r="D25" s="86" t="s">
        <v>95</v>
      </c>
      <c r="E25" s="87"/>
      <c r="F25" s="77" t="s">
        <v>96</v>
      </c>
      <c r="G25" s="78"/>
      <c r="H25" s="73">
        <v>0.95</v>
      </c>
      <c r="I25" s="98">
        <v>10</v>
      </c>
      <c r="J25" s="98">
        <v>10</v>
      </c>
      <c r="K25" s="82"/>
    </row>
    <row r="26" s="52" customFormat="1" ht="23" customHeight="1" spans="1:11">
      <c r="A26" s="61"/>
      <c r="B26" s="61"/>
      <c r="C26" s="61"/>
      <c r="D26" s="77"/>
      <c r="E26" s="78"/>
      <c r="F26" s="77"/>
      <c r="G26" s="78"/>
      <c r="H26" s="73"/>
      <c r="I26" s="85"/>
      <c r="J26" s="85"/>
      <c r="K26" s="85"/>
    </row>
    <row r="27" s="52" customFormat="1" ht="23" customHeight="1" spans="1:11">
      <c r="A27" s="61"/>
      <c r="B27" s="61"/>
      <c r="C27" s="59" t="s">
        <v>97</v>
      </c>
      <c r="D27" s="77" t="s">
        <v>98</v>
      </c>
      <c r="E27" s="78"/>
      <c r="F27" s="75" t="s">
        <v>99</v>
      </c>
      <c r="G27" s="76"/>
      <c r="H27" s="74" t="s">
        <v>99</v>
      </c>
      <c r="I27" s="98">
        <v>10</v>
      </c>
      <c r="J27" s="98">
        <v>10</v>
      </c>
      <c r="K27" s="82"/>
    </row>
    <row r="28" s="52" customFormat="1" ht="23" customHeight="1" spans="1:11">
      <c r="A28" s="61"/>
      <c r="B28" s="61"/>
      <c r="C28" s="67"/>
      <c r="D28" s="77"/>
      <c r="E28" s="78"/>
      <c r="F28" s="75"/>
      <c r="G28" s="76"/>
      <c r="H28" s="74"/>
      <c r="I28" s="85"/>
      <c r="J28" s="85"/>
      <c r="K28" s="85"/>
    </row>
    <row r="29" s="52" customFormat="1" ht="23" customHeight="1" spans="1:11">
      <c r="A29" s="61"/>
      <c r="B29" s="61"/>
      <c r="C29" s="59" t="s">
        <v>100</v>
      </c>
      <c r="D29" s="86" t="s">
        <v>101</v>
      </c>
      <c r="E29" s="87"/>
      <c r="F29" s="77" t="s">
        <v>99</v>
      </c>
      <c r="G29" s="78"/>
      <c r="H29" s="73" t="s">
        <v>99</v>
      </c>
      <c r="I29" s="98">
        <v>10</v>
      </c>
      <c r="J29" s="98">
        <v>10</v>
      </c>
      <c r="K29" s="82"/>
    </row>
    <row r="30" s="52" customFormat="1" ht="23" customHeight="1" spans="1:11">
      <c r="A30" s="61"/>
      <c r="B30" s="61"/>
      <c r="C30" s="67"/>
      <c r="D30" s="77"/>
      <c r="E30" s="78"/>
      <c r="F30" s="77"/>
      <c r="G30" s="78"/>
      <c r="H30" s="73"/>
      <c r="I30" s="56"/>
      <c r="J30" s="56"/>
      <c r="K30" s="63"/>
    </row>
    <row r="31" s="52" customFormat="1" ht="23" customHeight="1" spans="1:11">
      <c r="A31" s="61"/>
      <c r="B31" s="59" t="s">
        <v>102</v>
      </c>
      <c r="C31" s="59" t="s">
        <v>103</v>
      </c>
      <c r="D31" s="77" t="s">
        <v>104</v>
      </c>
      <c r="E31" s="78"/>
      <c r="F31" s="75" t="s">
        <v>96</v>
      </c>
      <c r="G31" s="76"/>
      <c r="H31" s="74">
        <v>0.95</v>
      </c>
      <c r="I31" s="56">
        <v>10</v>
      </c>
      <c r="J31" s="56">
        <v>9</v>
      </c>
      <c r="K31" s="63"/>
    </row>
    <row r="32" s="52" customFormat="1" ht="23" customHeight="1" spans="1:11">
      <c r="A32" s="61"/>
      <c r="B32" s="61"/>
      <c r="C32" s="67"/>
      <c r="D32" s="77"/>
      <c r="E32" s="78"/>
      <c r="F32" s="75"/>
      <c r="G32" s="76"/>
      <c r="H32" s="74"/>
      <c r="I32" s="56"/>
      <c r="J32" s="56"/>
      <c r="K32" s="63"/>
    </row>
    <row r="33" s="52" customFormat="1" ht="26.25" customHeight="1" spans="1:11">
      <c r="A33" s="56" t="s">
        <v>105</v>
      </c>
      <c r="B33" s="56"/>
      <c r="C33" s="56"/>
      <c r="D33" s="56"/>
      <c r="E33" s="56"/>
      <c r="F33" s="56"/>
      <c r="G33" s="56"/>
      <c r="H33" s="56"/>
      <c r="I33" s="99">
        <v>99</v>
      </c>
      <c r="J33" s="58"/>
      <c r="K33" s="95"/>
    </row>
    <row r="34" s="52" customFormat="1" ht="27" customHeight="1" spans="1:11">
      <c r="A34" s="93" t="s">
        <v>42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</row>
  </sheetData>
  <mergeCells count="7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D25:E25"/>
    <mergeCell ref="F25:G25"/>
    <mergeCell ref="D26:E26"/>
    <mergeCell ref="D27:E27"/>
    <mergeCell ref="F27:G27"/>
    <mergeCell ref="D28:E28"/>
    <mergeCell ref="D29:E29"/>
    <mergeCell ref="F29:G29"/>
    <mergeCell ref="D30:E30"/>
    <mergeCell ref="D31:E31"/>
    <mergeCell ref="F31:G31"/>
    <mergeCell ref="D32:E32"/>
    <mergeCell ref="A33:H33"/>
    <mergeCell ref="I33:K33"/>
    <mergeCell ref="A34:K34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opLeftCell="A9" workbookViewId="0">
      <selection activeCell="G14" sqref="G14:H3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2" width="10.6333333333333" style="1" customWidth="1"/>
    <col min="13" max="252" width="9" style="1"/>
    <col min="253" max="253" width="8.5" style="1" customWidth="1"/>
    <col min="254" max="254" width="9" style="1"/>
    <col min="255" max="255" width="10.8833333333333" style="1" customWidth="1"/>
    <col min="256" max="256" width="9.63333333333333" style="1" customWidth="1"/>
    <col min="257" max="257" width="9.88333333333333" style="1" customWidth="1"/>
    <col min="258" max="258" width="9.63333333333333" style="1" customWidth="1"/>
    <col min="259" max="259" width="7.75" style="1" customWidth="1"/>
    <col min="260" max="260" width="7.38333333333333" style="1" customWidth="1"/>
    <col min="261" max="261" width="11.25" style="1" customWidth="1"/>
    <col min="262" max="268" width="10.6333333333333" style="1" customWidth="1"/>
    <col min="269" max="508" width="9" style="1"/>
    <col min="509" max="509" width="8.5" style="1" customWidth="1"/>
    <col min="510" max="510" width="9" style="1"/>
    <col min="511" max="511" width="10.8833333333333" style="1" customWidth="1"/>
    <col min="512" max="512" width="9.63333333333333" style="1" customWidth="1"/>
    <col min="513" max="513" width="9.88333333333333" style="1" customWidth="1"/>
    <col min="514" max="514" width="9.63333333333333" style="1" customWidth="1"/>
    <col min="515" max="515" width="7.75" style="1" customWidth="1"/>
    <col min="516" max="516" width="7.38333333333333" style="1" customWidth="1"/>
    <col min="517" max="517" width="11.25" style="1" customWidth="1"/>
    <col min="518" max="524" width="10.6333333333333" style="1" customWidth="1"/>
    <col min="525" max="764" width="9" style="1"/>
    <col min="765" max="765" width="8.5" style="1" customWidth="1"/>
    <col min="766" max="766" width="9" style="1"/>
    <col min="767" max="767" width="10.8833333333333" style="1" customWidth="1"/>
    <col min="768" max="768" width="9.63333333333333" style="1" customWidth="1"/>
    <col min="769" max="769" width="9.88333333333333" style="1" customWidth="1"/>
    <col min="770" max="770" width="9.63333333333333" style="1" customWidth="1"/>
    <col min="771" max="771" width="7.75" style="1" customWidth="1"/>
    <col min="772" max="772" width="7.38333333333333" style="1" customWidth="1"/>
    <col min="773" max="773" width="11.25" style="1" customWidth="1"/>
    <col min="774" max="780" width="10.6333333333333" style="1" customWidth="1"/>
    <col min="781" max="1020" width="9" style="1"/>
    <col min="1021" max="1021" width="8.5" style="1" customWidth="1"/>
    <col min="1022" max="1022" width="9" style="1"/>
    <col min="1023" max="1023" width="10.8833333333333" style="1" customWidth="1"/>
    <col min="1024" max="1024" width="9.63333333333333" style="1" customWidth="1"/>
    <col min="1025" max="1025" width="9.88333333333333" style="1" customWidth="1"/>
    <col min="1026" max="1026" width="9.63333333333333" style="1" customWidth="1"/>
    <col min="1027" max="1027" width="7.75" style="1" customWidth="1"/>
    <col min="1028" max="1028" width="7.38333333333333" style="1" customWidth="1"/>
    <col min="1029" max="1029" width="11.25" style="1" customWidth="1"/>
    <col min="1030" max="1036" width="10.6333333333333" style="1" customWidth="1"/>
    <col min="1037" max="1276" width="9" style="1"/>
    <col min="1277" max="1277" width="8.5" style="1" customWidth="1"/>
    <col min="1278" max="1278" width="9" style="1"/>
    <col min="1279" max="1279" width="10.8833333333333" style="1" customWidth="1"/>
    <col min="1280" max="1280" width="9.63333333333333" style="1" customWidth="1"/>
    <col min="1281" max="1281" width="9.88333333333333" style="1" customWidth="1"/>
    <col min="1282" max="1282" width="9.63333333333333" style="1" customWidth="1"/>
    <col min="1283" max="1283" width="7.75" style="1" customWidth="1"/>
    <col min="1284" max="1284" width="7.38333333333333" style="1" customWidth="1"/>
    <col min="1285" max="1285" width="11.25" style="1" customWidth="1"/>
    <col min="1286" max="1292" width="10.6333333333333" style="1" customWidth="1"/>
    <col min="1293" max="1532" width="9" style="1"/>
    <col min="1533" max="1533" width="8.5" style="1" customWidth="1"/>
    <col min="1534" max="1534" width="9" style="1"/>
    <col min="1535" max="1535" width="10.8833333333333" style="1" customWidth="1"/>
    <col min="1536" max="1536" width="9.63333333333333" style="1" customWidth="1"/>
    <col min="1537" max="1537" width="9.88333333333333" style="1" customWidth="1"/>
    <col min="1538" max="1538" width="9.63333333333333" style="1" customWidth="1"/>
    <col min="1539" max="1539" width="7.75" style="1" customWidth="1"/>
    <col min="1540" max="1540" width="7.38333333333333" style="1" customWidth="1"/>
    <col min="1541" max="1541" width="11.25" style="1" customWidth="1"/>
    <col min="1542" max="1548" width="10.6333333333333" style="1" customWidth="1"/>
    <col min="1549" max="1788" width="9" style="1"/>
    <col min="1789" max="1789" width="8.5" style="1" customWidth="1"/>
    <col min="1790" max="1790" width="9" style="1"/>
    <col min="1791" max="1791" width="10.8833333333333" style="1" customWidth="1"/>
    <col min="1792" max="1792" width="9.63333333333333" style="1" customWidth="1"/>
    <col min="1793" max="1793" width="9.88333333333333" style="1" customWidth="1"/>
    <col min="1794" max="1794" width="9.63333333333333" style="1" customWidth="1"/>
    <col min="1795" max="1795" width="7.75" style="1" customWidth="1"/>
    <col min="1796" max="1796" width="7.38333333333333" style="1" customWidth="1"/>
    <col min="1797" max="1797" width="11.25" style="1" customWidth="1"/>
    <col min="1798" max="1804" width="10.6333333333333" style="1" customWidth="1"/>
    <col min="1805" max="2044" width="9" style="1"/>
    <col min="2045" max="2045" width="8.5" style="1" customWidth="1"/>
    <col min="2046" max="2046" width="9" style="1"/>
    <col min="2047" max="2047" width="10.8833333333333" style="1" customWidth="1"/>
    <col min="2048" max="2048" width="9.63333333333333" style="1" customWidth="1"/>
    <col min="2049" max="2049" width="9.88333333333333" style="1" customWidth="1"/>
    <col min="2050" max="2050" width="9.63333333333333" style="1" customWidth="1"/>
    <col min="2051" max="2051" width="7.75" style="1" customWidth="1"/>
    <col min="2052" max="2052" width="7.38333333333333" style="1" customWidth="1"/>
    <col min="2053" max="2053" width="11.25" style="1" customWidth="1"/>
    <col min="2054" max="2060" width="10.6333333333333" style="1" customWidth="1"/>
    <col min="2061" max="2300" width="9" style="1"/>
    <col min="2301" max="2301" width="8.5" style="1" customWidth="1"/>
    <col min="2302" max="2302" width="9" style="1"/>
    <col min="2303" max="2303" width="10.8833333333333" style="1" customWidth="1"/>
    <col min="2304" max="2304" width="9.63333333333333" style="1" customWidth="1"/>
    <col min="2305" max="2305" width="9.88333333333333" style="1" customWidth="1"/>
    <col min="2306" max="2306" width="9.63333333333333" style="1" customWidth="1"/>
    <col min="2307" max="2307" width="7.75" style="1" customWidth="1"/>
    <col min="2308" max="2308" width="7.38333333333333" style="1" customWidth="1"/>
    <col min="2309" max="2309" width="11.25" style="1" customWidth="1"/>
    <col min="2310" max="2316" width="10.6333333333333" style="1" customWidth="1"/>
    <col min="2317" max="2556" width="9" style="1"/>
    <col min="2557" max="2557" width="8.5" style="1" customWidth="1"/>
    <col min="2558" max="2558" width="9" style="1"/>
    <col min="2559" max="2559" width="10.8833333333333" style="1" customWidth="1"/>
    <col min="2560" max="2560" width="9.63333333333333" style="1" customWidth="1"/>
    <col min="2561" max="2561" width="9.88333333333333" style="1" customWidth="1"/>
    <col min="2562" max="2562" width="9.63333333333333" style="1" customWidth="1"/>
    <col min="2563" max="2563" width="7.75" style="1" customWidth="1"/>
    <col min="2564" max="2564" width="7.38333333333333" style="1" customWidth="1"/>
    <col min="2565" max="2565" width="11.25" style="1" customWidth="1"/>
    <col min="2566" max="2572" width="10.6333333333333" style="1" customWidth="1"/>
    <col min="2573" max="2812" width="9" style="1"/>
    <col min="2813" max="2813" width="8.5" style="1" customWidth="1"/>
    <col min="2814" max="2814" width="9" style="1"/>
    <col min="2815" max="2815" width="10.8833333333333" style="1" customWidth="1"/>
    <col min="2816" max="2816" width="9.63333333333333" style="1" customWidth="1"/>
    <col min="2817" max="2817" width="9.88333333333333" style="1" customWidth="1"/>
    <col min="2818" max="2818" width="9.63333333333333" style="1" customWidth="1"/>
    <col min="2819" max="2819" width="7.75" style="1" customWidth="1"/>
    <col min="2820" max="2820" width="7.38333333333333" style="1" customWidth="1"/>
    <col min="2821" max="2821" width="11.25" style="1" customWidth="1"/>
    <col min="2822" max="2828" width="10.6333333333333" style="1" customWidth="1"/>
    <col min="2829" max="3068" width="9" style="1"/>
    <col min="3069" max="3069" width="8.5" style="1" customWidth="1"/>
    <col min="3070" max="3070" width="9" style="1"/>
    <col min="3071" max="3071" width="10.8833333333333" style="1" customWidth="1"/>
    <col min="3072" max="3072" width="9.63333333333333" style="1" customWidth="1"/>
    <col min="3073" max="3073" width="9.88333333333333" style="1" customWidth="1"/>
    <col min="3074" max="3074" width="9.63333333333333" style="1" customWidth="1"/>
    <col min="3075" max="3075" width="7.75" style="1" customWidth="1"/>
    <col min="3076" max="3076" width="7.38333333333333" style="1" customWidth="1"/>
    <col min="3077" max="3077" width="11.25" style="1" customWidth="1"/>
    <col min="3078" max="3084" width="10.6333333333333" style="1" customWidth="1"/>
    <col min="3085" max="3324" width="9" style="1"/>
    <col min="3325" max="3325" width="8.5" style="1" customWidth="1"/>
    <col min="3326" max="3326" width="9" style="1"/>
    <col min="3327" max="3327" width="10.8833333333333" style="1" customWidth="1"/>
    <col min="3328" max="3328" width="9.63333333333333" style="1" customWidth="1"/>
    <col min="3329" max="3329" width="9.88333333333333" style="1" customWidth="1"/>
    <col min="3330" max="3330" width="9.63333333333333" style="1" customWidth="1"/>
    <col min="3331" max="3331" width="7.75" style="1" customWidth="1"/>
    <col min="3332" max="3332" width="7.38333333333333" style="1" customWidth="1"/>
    <col min="3333" max="3333" width="11.25" style="1" customWidth="1"/>
    <col min="3334" max="3340" width="10.6333333333333" style="1" customWidth="1"/>
    <col min="3341" max="3580" width="9" style="1"/>
    <col min="3581" max="3581" width="8.5" style="1" customWidth="1"/>
    <col min="3582" max="3582" width="9" style="1"/>
    <col min="3583" max="3583" width="10.8833333333333" style="1" customWidth="1"/>
    <col min="3584" max="3584" width="9.63333333333333" style="1" customWidth="1"/>
    <col min="3585" max="3585" width="9.88333333333333" style="1" customWidth="1"/>
    <col min="3586" max="3586" width="9.63333333333333" style="1" customWidth="1"/>
    <col min="3587" max="3587" width="7.75" style="1" customWidth="1"/>
    <col min="3588" max="3588" width="7.38333333333333" style="1" customWidth="1"/>
    <col min="3589" max="3589" width="11.25" style="1" customWidth="1"/>
    <col min="3590" max="3596" width="10.6333333333333" style="1" customWidth="1"/>
    <col min="3597" max="3836" width="9" style="1"/>
    <col min="3837" max="3837" width="8.5" style="1" customWidth="1"/>
    <col min="3838" max="3838" width="9" style="1"/>
    <col min="3839" max="3839" width="10.8833333333333" style="1" customWidth="1"/>
    <col min="3840" max="3840" width="9.63333333333333" style="1" customWidth="1"/>
    <col min="3841" max="3841" width="9.88333333333333" style="1" customWidth="1"/>
    <col min="3842" max="3842" width="9.63333333333333" style="1" customWidth="1"/>
    <col min="3843" max="3843" width="7.75" style="1" customWidth="1"/>
    <col min="3844" max="3844" width="7.38333333333333" style="1" customWidth="1"/>
    <col min="3845" max="3845" width="11.25" style="1" customWidth="1"/>
    <col min="3846" max="3852" width="10.6333333333333" style="1" customWidth="1"/>
    <col min="3853" max="4092" width="9" style="1"/>
    <col min="4093" max="4093" width="8.5" style="1" customWidth="1"/>
    <col min="4094" max="4094" width="9" style="1"/>
    <col min="4095" max="4095" width="10.8833333333333" style="1" customWidth="1"/>
    <col min="4096" max="4096" width="9.63333333333333" style="1" customWidth="1"/>
    <col min="4097" max="4097" width="9.88333333333333" style="1" customWidth="1"/>
    <col min="4098" max="4098" width="9.63333333333333" style="1" customWidth="1"/>
    <col min="4099" max="4099" width="7.75" style="1" customWidth="1"/>
    <col min="4100" max="4100" width="7.38333333333333" style="1" customWidth="1"/>
    <col min="4101" max="4101" width="11.25" style="1" customWidth="1"/>
    <col min="4102" max="4108" width="10.6333333333333" style="1" customWidth="1"/>
    <col min="4109" max="4348" width="9" style="1"/>
    <col min="4349" max="4349" width="8.5" style="1" customWidth="1"/>
    <col min="4350" max="4350" width="9" style="1"/>
    <col min="4351" max="4351" width="10.8833333333333" style="1" customWidth="1"/>
    <col min="4352" max="4352" width="9.63333333333333" style="1" customWidth="1"/>
    <col min="4353" max="4353" width="9.88333333333333" style="1" customWidth="1"/>
    <col min="4354" max="4354" width="9.63333333333333" style="1" customWidth="1"/>
    <col min="4355" max="4355" width="7.75" style="1" customWidth="1"/>
    <col min="4356" max="4356" width="7.38333333333333" style="1" customWidth="1"/>
    <col min="4357" max="4357" width="11.25" style="1" customWidth="1"/>
    <col min="4358" max="4364" width="10.6333333333333" style="1" customWidth="1"/>
    <col min="4365" max="4604" width="9" style="1"/>
    <col min="4605" max="4605" width="8.5" style="1" customWidth="1"/>
    <col min="4606" max="4606" width="9" style="1"/>
    <col min="4607" max="4607" width="10.8833333333333" style="1" customWidth="1"/>
    <col min="4608" max="4608" width="9.63333333333333" style="1" customWidth="1"/>
    <col min="4609" max="4609" width="9.88333333333333" style="1" customWidth="1"/>
    <col min="4610" max="4610" width="9.63333333333333" style="1" customWidth="1"/>
    <col min="4611" max="4611" width="7.75" style="1" customWidth="1"/>
    <col min="4612" max="4612" width="7.38333333333333" style="1" customWidth="1"/>
    <col min="4613" max="4613" width="11.25" style="1" customWidth="1"/>
    <col min="4614" max="4620" width="10.6333333333333" style="1" customWidth="1"/>
    <col min="4621" max="4860" width="9" style="1"/>
    <col min="4861" max="4861" width="8.5" style="1" customWidth="1"/>
    <col min="4862" max="4862" width="9" style="1"/>
    <col min="4863" max="4863" width="10.8833333333333" style="1" customWidth="1"/>
    <col min="4864" max="4864" width="9.63333333333333" style="1" customWidth="1"/>
    <col min="4865" max="4865" width="9.88333333333333" style="1" customWidth="1"/>
    <col min="4866" max="4866" width="9.63333333333333" style="1" customWidth="1"/>
    <col min="4867" max="4867" width="7.75" style="1" customWidth="1"/>
    <col min="4868" max="4868" width="7.38333333333333" style="1" customWidth="1"/>
    <col min="4869" max="4869" width="11.25" style="1" customWidth="1"/>
    <col min="4870" max="4876" width="10.6333333333333" style="1" customWidth="1"/>
    <col min="4877" max="5116" width="9" style="1"/>
    <col min="5117" max="5117" width="8.5" style="1" customWidth="1"/>
    <col min="5118" max="5118" width="9" style="1"/>
    <col min="5119" max="5119" width="10.8833333333333" style="1" customWidth="1"/>
    <col min="5120" max="5120" width="9.63333333333333" style="1" customWidth="1"/>
    <col min="5121" max="5121" width="9.88333333333333" style="1" customWidth="1"/>
    <col min="5122" max="5122" width="9.63333333333333" style="1" customWidth="1"/>
    <col min="5123" max="5123" width="7.75" style="1" customWidth="1"/>
    <col min="5124" max="5124" width="7.38333333333333" style="1" customWidth="1"/>
    <col min="5125" max="5125" width="11.25" style="1" customWidth="1"/>
    <col min="5126" max="5132" width="10.6333333333333" style="1" customWidth="1"/>
    <col min="5133" max="5372" width="9" style="1"/>
    <col min="5373" max="5373" width="8.5" style="1" customWidth="1"/>
    <col min="5374" max="5374" width="9" style="1"/>
    <col min="5375" max="5375" width="10.8833333333333" style="1" customWidth="1"/>
    <col min="5376" max="5376" width="9.63333333333333" style="1" customWidth="1"/>
    <col min="5377" max="5377" width="9.88333333333333" style="1" customWidth="1"/>
    <col min="5378" max="5378" width="9.63333333333333" style="1" customWidth="1"/>
    <col min="5379" max="5379" width="7.75" style="1" customWidth="1"/>
    <col min="5380" max="5380" width="7.38333333333333" style="1" customWidth="1"/>
    <col min="5381" max="5381" width="11.25" style="1" customWidth="1"/>
    <col min="5382" max="5388" width="10.6333333333333" style="1" customWidth="1"/>
    <col min="5389" max="5628" width="9" style="1"/>
    <col min="5629" max="5629" width="8.5" style="1" customWidth="1"/>
    <col min="5630" max="5630" width="9" style="1"/>
    <col min="5631" max="5631" width="10.8833333333333" style="1" customWidth="1"/>
    <col min="5632" max="5632" width="9.63333333333333" style="1" customWidth="1"/>
    <col min="5633" max="5633" width="9.88333333333333" style="1" customWidth="1"/>
    <col min="5634" max="5634" width="9.63333333333333" style="1" customWidth="1"/>
    <col min="5635" max="5635" width="7.75" style="1" customWidth="1"/>
    <col min="5636" max="5636" width="7.38333333333333" style="1" customWidth="1"/>
    <col min="5637" max="5637" width="11.25" style="1" customWidth="1"/>
    <col min="5638" max="5644" width="10.6333333333333" style="1" customWidth="1"/>
    <col min="5645" max="5884" width="9" style="1"/>
    <col min="5885" max="5885" width="8.5" style="1" customWidth="1"/>
    <col min="5886" max="5886" width="9" style="1"/>
    <col min="5887" max="5887" width="10.8833333333333" style="1" customWidth="1"/>
    <col min="5888" max="5888" width="9.63333333333333" style="1" customWidth="1"/>
    <col min="5889" max="5889" width="9.88333333333333" style="1" customWidth="1"/>
    <col min="5890" max="5890" width="9.63333333333333" style="1" customWidth="1"/>
    <col min="5891" max="5891" width="7.75" style="1" customWidth="1"/>
    <col min="5892" max="5892" width="7.38333333333333" style="1" customWidth="1"/>
    <col min="5893" max="5893" width="11.25" style="1" customWidth="1"/>
    <col min="5894" max="5900" width="10.6333333333333" style="1" customWidth="1"/>
    <col min="5901" max="6140" width="9" style="1"/>
    <col min="6141" max="6141" width="8.5" style="1" customWidth="1"/>
    <col min="6142" max="6142" width="9" style="1"/>
    <col min="6143" max="6143" width="10.8833333333333" style="1" customWidth="1"/>
    <col min="6144" max="6144" width="9.63333333333333" style="1" customWidth="1"/>
    <col min="6145" max="6145" width="9.88333333333333" style="1" customWidth="1"/>
    <col min="6146" max="6146" width="9.63333333333333" style="1" customWidth="1"/>
    <col min="6147" max="6147" width="7.75" style="1" customWidth="1"/>
    <col min="6148" max="6148" width="7.38333333333333" style="1" customWidth="1"/>
    <col min="6149" max="6149" width="11.25" style="1" customWidth="1"/>
    <col min="6150" max="6156" width="10.6333333333333" style="1" customWidth="1"/>
    <col min="6157" max="6396" width="9" style="1"/>
    <col min="6397" max="6397" width="8.5" style="1" customWidth="1"/>
    <col min="6398" max="6398" width="9" style="1"/>
    <col min="6399" max="6399" width="10.8833333333333" style="1" customWidth="1"/>
    <col min="6400" max="6400" width="9.63333333333333" style="1" customWidth="1"/>
    <col min="6401" max="6401" width="9.88333333333333" style="1" customWidth="1"/>
    <col min="6402" max="6402" width="9.63333333333333" style="1" customWidth="1"/>
    <col min="6403" max="6403" width="7.75" style="1" customWidth="1"/>
    <col min="6404" max="6404" width="7.38333333333333" style="1" customWidth="1"/>
    <col min="6405" max="6405" width="11.25" style="1" customWidth="1"/>
    <col min="6406" max="6412" width="10.6333333333333" style="1" customWidth="1"/>
    <col min="6413" max="6652" width="9" style="1"/>
    <col min="6653" max="6653" width="8.5" style="1" customWidth="1"/>
    <col min="6654" max="6654" width="9" style="1"/>
    <col min="6655" max="6655" width="10.8833333333333" style="1" customWidth="1"/>
    <col min="6656" max="6656" width="9.63333333333333" style="1" customWidth="1"/>
    <col min="6657" max="6657" width="9.88333333333333" style="1" customWidth="1"/>
    <col min="6658" max="6658" width="9.63333333333333" style="1" customWidth="1"/>
    <col min="6659" max="6659" width="7.75" style="1" customWidth="1"/>
    <col min="6660" max="6660" width="7.38333333333333" style="1" customWidth="1"/>
    <col min="6661" max="6661" width="11.25" style="1" customWidth="1"/>
    <col min="6662" max="6668" width="10.6333333333333" style="1" customWidth="1"/>
    <col min="6669" max="6908" width="9" style="1"/>
    <col min="6909" max="6909" width="8.5" style="1" customWidth="1"/>
    <col min="6910" max="6910" width="9" style="1"/>
    <col min="6911" max="6911" width="10.8833333333333" style="1" customWidth="1"/>
    <col min="6912" max="6912" width="9.63333333333333" style="1" customWidth="1"/>
    <col min="6913" max="6913" width="9.88333333333333" style="1" customWidth="1"/>
    <col min="6914" max="6914" width="9.63333333333333" style="1" customWidth="1"/>
    <col min="6915" max="6915" width="7.75" style="1" customWidth="1"/>
    <col min="6916" max="6916" width="7.38333333333333" style="1" customWidth="1"/>
    <col min="6917" max="6917" width="11.25" style="1" customWidth="1"/>
    <col min="6918" max="6924" width="10.6333333333333" style="1" customWidth="1"/>
    <col min="6925" max="7164" width="9" style="1"/>
    <col min="7165" max="7165" width="8.5" style="1" customWidth="1"/>
    <col min="7166" max="7166" width="9" style="1"/>
    <col min="7167" max="7167" width="10.8833333333333" style="1" customWidth="1"/>
    <col min="7168" max="7168" width="9.63333333333333" style="1" customWidth="1"/>
    <col min="7169" max="7169" width="9.88333333333333" style="1" customWidth="1"/>
    <col min="7170" max="7170" width="9.63333333333333" style="1" customWidth="1"/>
    <col min="7171" max="7171" width="7.75" style="1" customWidth="1"/>
    <col min="7172" max="7172" width="7.38333333333333" style="1" customWidth="1"/>
    <col min="7173" max="7173" width="11.25" style="1" customWidth="1"/>
    <col min="7174" max="7180" width="10.6333333333333" style="1" customWidth="1"/>
    <col min="7181" max="7420" width="9" style="1"/>
    <col min="7421" max="7421" width="8.5" style="1" customWidth="1"/>
    <col min="7422" max="7422" width="9" style="1"/>
    <col min="7423" max="7423" width="10.8833333333333" style="1" customWidth="1"/>
    <col min="7424" max="7424" width="9.63333333333333" style="1" customWidth="1"/>
    <col min="7425" max="7425" width="9.88333333333333" style="1" customWidth="1"/>
    <col min="7426" max="7426" width="9.63333333333333" style="1" customWidth="1"/>
    <col min="7427" max="7427" width="7.75" style="1" customWidth="1"/>
    <col min="7428" max="7428" width="7.38333333333333" style="1" customWidth="1"/>
    <col min="7429" max="7429" width="11.25" style="1" customWidth="1"/>
    <col min="7430" max="7436" width="10.6333333333333" style="1" customWidth="1"/>
    <col min="7437" max="7676" width="9" style="1"/>
    <col min="7677" max="7677" width="8.5" style="1" customWidth="1"/>
    <col min="7678" max="7678" width="9" style="1"/>
    <col min="7679" max="7679" width="10.8833333333333" style="1" customWidth="1"/>
    <col min="7680" max="7680" width="9.63333333333333" style="1" customWidth="1"/>
    <col min="7681" max="7681" width="9.88333333333333" style="1" customWidth="1"/>
    <col min="7682" max="7682" width="9.63333333333333" style="1" customWidth="1"/>
    <col min="7683" max="7683" width="7.75" style="1" customWidth="1"/>
    <col min="7684" max="7684" width="7.38333333333333" style="1" customWidth="1"/>
    <col min="7685" max="7685" width="11.25" style="1" customWidth="1"/>
    <col min="7686" max="7692" width="10.6333333333333" style="1" customWidth="1"/>
    <col min="7693" max="7932" width="9" style="1"/>
    <col min="7933" max="7933" width="8.5" style="1" customWidth="1"/>
    <col min="7934" max="7934" width="9" style="1"/>
    <col min="7935" max="7935" width="10.8833333333333" style="1" customWidth="1"/>
    <col min="7936" max="7936" width="9.63333333333333" style="1" customWidth="1"/>
    <col min="7937" max="7937" width="9.88333333333333" style="1" customWidth="1"/>
    <col min="7938" max="7938" width="9.63333333333333" style="1" customWidth="1"/>
    <col min="7939" max="7939" width="7.75" style="1" customWidth="1"/>
    <col min="7940" max="7940" width="7.38333333333333" style="1" customWidth="1"/>
    <col min="7941" max="7941" width="11.25" style="1" customWidth="1"/>
    <col min="7942" max="7948" width="10.6333333333333" style="1" customWidth="1"/>
    <col min="7949" max="8188" width="9" style="1"/>
    <col min="8189" max="8189" width="8.5" style="1" customWidth="1"/>
    <col min="8190" max="8190" width="9" style="1"/>
    <col min="8191" max="8191" width="10.8833333333333" style="1" customWidth="1"/>
    <col min="8192" max="8192" width="9.63333333333333" style="1" customWidth="1"/>
    <col min="8193" max="8193" width="9.88333333333333" style="1" customWidth="1"/>
    <col min="8194" max="8194" width="9.63333333333333" style="1" customWidth="1"/>
    <col min="8195" max="8195" width="7.75" style="1" customWidth="1"/>
    <col min="8196" max="8196" width="7.38333333333333" style="1" customWidth="1"/>
    <col min="8197" max="8197" width="11.25" style="1" customWidth="1"/>
    <col min="8198" max="8204" width="10.6333333333333" style="1" customWidth="1"/>
    <col min="8205" max="8444" width="9" style="1"/>
    <col min="8445" max="8445" width="8.5" style="1" customWidth="1"/>
    <col min="8446" max="8446" width="9" style="1"/>
    <col min="8447" max="8447" width="10.8833333333333" style="1" customWidth="1"/>
    <col min="8448" max="8448" width="9.63333333333333" style="1" customWidth="1"/>
    <col min="8449" max="8449" width="9.88333333333333" style="1" customWidth="1"/>
    <col min="8450" max="8450" width="9.63333333333333" style="1" customWidth="1"/>
    <col min="8451" max="8451" width="7.75" style="1" customWidth="1"/>
    <col min="8452" max="8452" width="7.38333333333333" style="1" customWidth="1"/>
    <col min="8453" max="8453" width="11.25" style="1" customWidth="1"/>
    <col min="8454" max="8460" width="10.6333333333333" style="1" customWidth="1"/>
    <col min="8461" max="8700" width="9" style="1"/>
    <col min="8701" max="8701" width="8.5" style="1" customWidth="1"/>
    <col min="8702" max="8702" width="9" style="1"/>
    <col min="8703" max="8703" width="10.8833333333333" style="1" customWidth="1"/>
    <col min="8704" max="8704" width="9.63333333333333" style="1" customWidth="1"/>
    <col min="8705" max="8705" width="9.88333333333333" style="1" customWidth="1"/>
    <col min="8706" max="8706" width="9.63333333333333" style="1" customWidth="1"/>
    <col min="8707" max="8707" width="7.75" style="1" customWidth="1"/>
    <col min="8708" max="8708" width="7.38333333333333" style="1" customWidth="1"/>
    <col min="8709" max="8709" width="11.25" style="1" customWidth="1"/>
    <col min="8710" max="8716" width="10.6333333333333" style="1" customWidth="1"/>
    <col min="8717" max="8956" width="9" style="1"/>
    <col min="8957" max="8957" width="8.5" style="1" customWidth="1"/>
    <col min="8958" max="8958" width="9" style="1"/>
    <col min="8959" max="8959" width="10.8833333333333" style="1" customWidth="1"/>
    <col min="8960" max="8960" width="9.63333333333333" style="1" customWidth="1"/>
    <col min="8961" max="8961" width="9.88333333333333" style="1" customWidth="1"/>
    <col min="8962" max="8962" width="9.63333333333333" style="1" customWidth="1"/>
    <col min="8963" max="8963" width="7.75" style="1" customWidth="1"/>
    <col min="8964" max="8964" width="7.38333333333333" style="1" customWidth="1"/>
    <col min="8965" max="8965" width="11.25" style="1" customWidth="1"/>
    <col min="8966" max="8972" width="10.6333333333333" style="1" customWidth="1"/>
    <col min="8973" max="9212" width="9" style="1"/>
    <col min="9213" max="9213" width="8.5" style="1" customWidth="1"/>
    <col min="9214" max="9214" width="9" style="1"/>
    <col min="9215" max="9215" width="10.8833333333333" style="1" customWidth="1"/>
    <col min="9216" max="9216" width="9.63333333333333" style="1" customWidth="1"/>
    <col min="9217" max="9217" width="9.88333333333333" style="1" customWidth="1"/>
    <col min="9218" max="9218" width="9.63333333333333" style="1" customWidth="1"/>
    <col min="9219" max="9219" width="7.75" style="1" customWidth="1"/>
    <col min="9220" max="9220" width="7.38333333333333" style="1" customWidth="1"/>
    <col min="9221" max="9221" width="11.25" style="1" customWidth="1"/>
    <col min="9222" max="9228" width="10.6333333333333" style="1" customWidth="1"/>
    <col min="9229" max="9468" width="9" style="1"/>
    <col min="9469" max="9469" width="8.5" style="1" customWidth="1"/>
    <col min="9470" max="9470" width="9" style="1"/>
    <col min="9471" max="9471" width="10.8833333333333" style="1" customWidth="1"/>
    <col min="9472" max="9472" width="9.63333333333333" style="1" customWidth="1"/>
    <col min="9473" max="9473" width="9.88333333333333" style="1" customWidth="1"/>
    <col min="9474" max="9474" width="9.63333333333333" style="1" customWidth="1"/>
    <col min="9475" max="9475" width="7.75" style="1" customWidth="1"/>
    <col min="9476" max="9476" width="7.38333333333333" style="1" customWidth="1"/>
    <col min="9477" max="9477" width="11.25" style="1" customWidth="1"/>
    <col min="9478" max="9484" width="10.6333333333333" style="1" customWidth="1"/>
    <col min="9485" max="9724" width="9" style="1"/>
    <col min="9725" max="9725" width="8.5" style="1" customWidth="1"/>
    <col min="9726" max="9726" width="9" style="1"/>
    <col min="9727" max="9727" width="10.8833333333333" style="1" customWidth="1"/>
    <col min="9728" max="9728" width="9.63333333333333" style="1" customWidth="1"/>
    <col min="9729" max="9729" width="9.88333333333333" style="1" customWidth="1"/>
    <col min="9730" max="9730" width="9.63333333333333" style="1" customWidth="1"/>
    <col min="9731" max="9731" width="7.75" style="1" customWidth="1"/>
    <col min="9732" max="9732" width="7.38333333333333" style="1" customWidth="1"/>
    <col min="9733" max="9733" width="11.25" style="1" customWidth="1"/>
    <col min="9734" max="9740" width="10.6333333333333" style="1" customWidth="1"/>
    <col min="9741" max="9980" width="9" style="1"/>
    <col min="9981" max="9981" width="8.5" style="1" customWidth="1"/>
    <col min="9982" max="9982" width="9" style="1"/>
    <col min="9983" max="9983" width="10.8833333333333" style="1" customWidth="1"/>
    <col min="9984" max="9984" width="9.63333333333333" style="1" customWidth="1"/>
    <col min="9985" max="9985" width="9.88333333333333" style="1" customWidth="1"/>
    <col min="9986" max="9986" width="9.63333333333333" style="1" customWidth="1"/>
    <col min="9987" max="9987" width="7.75" style="1" customWidth="1"/>
    <col min="9988" max="9988" width="7.38333333333333" style="1" customWidth="1"/>
    <col min="9989" max="9989" width="11.25" style="1" customWidth="1"/>
    <col min="9990" max="9996" width="10.6333333333333" style="1" customWidth="1"/>
    <col min="9997" max="10236" width="9" style="1"/>
    <col min="10237" max="10237" width="8.5" style="1" customWidth="1"/>
    <col min="10238" max="10238" width="9" style="1"/>
    <col min="10239" max="10239" width="10.8833333333333" style="1" customWidth="1"/>
    <col min="10240" max="10240" width="9.63333333333333" style="1" customWidth="1"/>
    <col min="10241" max="10241" width="9.88333333333333" style="1" customWidth="1"/>
    <col min="10242" max="10242" width="9.63333333333333" style="1" customWidth="1"/>
    <col min="10243" max="10243" width="7.75" style="1" customWidth="1"/>
    <col min="10244" max="10244" width="7.38333333333333" style="1" customWidth="1"/>
    <col min="10245" max="10245" width="11.25" style="1" customWidth="1"/>
    <col min="10246" max="10252" width="10.6333333333333" style="1" customWidth="1"/>
    <col min="10253" max="10492" width="9" style="1"/>
    <col min="10493" max="10493" width="8.5" style="1" customWidth="1"/>
    <col min="10494" max="10494" width="9" style="1"/>
    <col min="10495" max="10495" width="10.8833333333333" style="1" customWidth="1"/>
    <col min="10496" max="10496" width="9.63333333333333" style="1" customWidth="1"/>
    <col min="10497" max="10497" width="9.88333333333333" style="1" customWidth="1"/>
    <col min="10498" max="10498" width="9.63333333333333" style="1" customWidth="1"/>
    <col min="10499" max="10499" width="7.75" style="1" customWidth="1"/>
    <col min="10500" max="10500" width="7.38333333333333" style="1" customWidth="1"/>
    <col min="10501" max="10501" width="11.25" style="1" customWidth="1"/>
    <col min="10502" max="10508" width="10.6333333333333" style="1" customWidth="1"/>
    <col min="10509" max="10748" width="9" style="1"/>
    <col min="10749" max="10749" width="8.5" style="1" customWidth="1"/>
    <col min="10750" max="10750" width="9" style="1"/>
    <col min="10751" max="10751" width="10.8833333333333" style="1" customWidth="1"/>
    <col min="10752" max="10752" width="9.63333333333333" style="1" customWidth="1"/>
    <col min="10753" max="10753" width="9.88333333333333" style="1" customWidth="1"/>
    <col min="10754" max="10754" width="9.63333333333333" style="1" customWidth="1"/>
    <col min="10755" max="10755" width="7.75" style="1" customWidth="1"/>
    <col min="10756" max="10756" width="7.38333333333333" style="1" customWidth="1"/>
    <col min="10757" max="10757" width="11.25" style="1" customWidth="1"/>
    <col min="10758" max="10764" width="10.6333333333333" style="1" customWidth="1"/>
    <col min="10765" max="11004" width="9" style="1"/>
    <col min="11005" max="11005" width="8.5" style="1" customWidth="1"/>
    <col min="11006" max="11006" width="9" style="1"/>
    <col min="11007" max="11007" width="10.8833333333333" style="1" customWidth="1"/>
    <col min="11008" max="11008" width="9.63333333333333" style="1" customWidth="1"/>
    <col min="11009" max="11009" width="9.88333333333333" style="1" customWidth="1"/>
    <col min="11010" max="11010" width="9.63333333333333" style="1" customWidth="1"/>
    <col min="11011" max="11011" width="7.75" style="1" customWidth="1"/>
    <col min="11012" max="11012" width="7.38333333333333" style="1" customWidth="1"/>
    <col min="11013" max="11013" width="11.25" style="1" customWidth="1"/>
    <col min="11014" max="11020" width="10.6333333333333" style="1" customWidth="1"/>
    <col min="11021" max="11260" width="9" style="1"/>
    <col min="11261" max="11261" width="8.5" style="1" customWidth="1"/>
    <col min="11262" max="11262" width="9" style="1"/>
    <col min="11263" max="11263" width="10.8833333333333" style="1" customWidth="1"/>
    <col min="11264" max="11264" width="9.63333333333333" style="1" customWidth="1"/>
    <col min="11265" max="11265" width="9.88333333333333" style="1" customWidth="1"/>
    <col min="11266" max="11266" width="9.63333333333333" style="1" customWidth="1"/>
    <col min="11267" max="11267" width="7.75" style="1" customWidth="1"/>
    <col min="11268" max="11268" width="7.38333333333333" style="1" customWidth="1"/>
    <col min="11269" max="11269" width="11.25" style="1" customWidth="1"/>
    <col min="11270" max="11276" width="10.6333333333333" style="1" customWidth="1"/>
    <col min="11277" max="11516" width="9" style="1"/>
    <col min="11517" max="11517" width="8.5" style="1" customWidth="1"/>
    <col min="11518" max="11518" width="9" style="1"/>
    <col min="11519" max="11519" width="10.8833333333333" style="1" customWidth="1"/>
    <col min="11520" max="11520" width="9.63333333333333" style="1" customWidth="1"/>
    <col min="11521" max="11521" width="9.88333333333333" style="1" customWidth="1"/>
    <col min="11522" max="11522" width="9.63333333333333" style="1" customWidth="1"/>
    <col min="11523" max="11523" width="7.75" style="1" customWidth="1"/>
    <col min="11524" max="11524" width="7.38333333333333" style="1" customWidth="1"/>
    <col min="11525" max="11525" width="11.25" style="1" customWidth="1"/>
    <col min="11526" max="11532" width="10.6333333333333" style="1" customWidth="1"/>
    <col min="11533" max="11772" width="9" style="1"/>
    <col min="11773" max="11773" width="8.5" style="1" customWidth="1"/>
    <col min="11774" max="11774" width="9" style="1"/>
    <col min="11775" max="11775" width="10.8833333333333" style="1" customWidth="1"/>
    <col min="11776" max="11776" width="9.63333333333333" style="1" customWidth="1"/>
    <col min="11777" max="11777" width="9.88333333333333" style="1" customWidth="1"/>
    <col min="11778" max="11778" width="9.63333333333333" style="1" customWidth="1"/>
    <col min="11779" max="11779" width="7.75" style="1" customWidth="1"/>
    <col min="11780" max="11780" width="7.38333333333333" style="1" customWidth="1"/>
    <col min="11781" max="11781" width="11.25" style="1" customWidth="1"/>
    <col min="11782" max="11788" width="10.6333333333333" style="1" customWidth="1"/>
    <col min="11789" max="12028" width="9" style="1"/>
    <col min="12029" max="12029" width="8.5" style="1" customWidth="1"/>
    <col min="12030" max="12030" width="9" style="1"/>
    <col min="12031" max="12031" width="10.8833333333333" style="1" customWidth="1"/>
    <col min="12032" max="12032" width="9.63333333333333" style="1" customWidth="1"/>
    <col min="12033" max="12033" width="9.88333333333333" style="1" customWidth="1"/>
    <col min="12034" max="12034" width="9.63333333333333" style="1" customWidth="1"/>
    <col min="12035" max="12035" width="7.75" style="1" customWidth="1"/>
    <col min="12036" max="12036" width="7.38333333333333" style="1" customWidth="1"/>
    <col min="12037" max="12037" width="11.25" style="1" customWidth="1"/>
    <col min="12038" max="12044" width="10.6333333333333" style="1" customWidth="1"/>
    <col min="12045" max="12284" width="9" style="1"/>
    <col min="12285" max="12285" width="8.5" style="1" customWidth="1"/>
    <col min="12286" max="12286" width="9" style="1"/>
    <col min="12287" max="12287" width="10.8833333333333" style="1" customWidth="1"/>
    <col min="12288" max="12288" width="9.63333333333333" style="1" customWidth="1"/>
    <col min="12289" max="12289" width="9.88333333333333" style="1" customWidth="1"/>
    <col min="12290" max="12290" width="9.63333333333333" style="1" customWidth="1"/>
    <col min="12291" max="12291" width="7.75" style="1" customWidth="1"/>
    <col min="12292" max="12292" width="7.38333333333333" style="1" customWidth="1"/>
    <col min="12293" max="12293" width="11.25" style="1" customWidth="1"/>
    <col min="12294" max="12300" width="10.6333333333333" style="1" customWidth="1"/>
    <col min="12301" max="12540" width="9" style="1"/>
    <col min="12541" max="12541" width="8.5" style="1" customWidth="1"/>
    <col min="12542" max="12542" width="9" style="1"/>
    <col min="12543" max="12543" width="10.8833333333333" style="1" customWidth="1"/>
    <col min="12544" max="12544" width="9.63333333333333" style="1" customWidth="1"/>
    <col min="12545" max="12545" width="9.88333333333333" style="1" customWidth="1"/>
    <col min="12546" max="12546" width="9.63333333333333" style="1" customWidth="1"/>
    <col min="12547" max="12547" width="7.75" style="1" customWidth="1"/>
    <col min="12548" max="12548" width="7.38333333333333" style="1" customWidth="1"/>
    <col min="12549" max="12549" width="11.25" style="1" customWidth="1"/>
    <col min="12550" max="12556" width="10.6333333333333" style="1" customWidth="1"/>
    <col min="12557" max="12796" width="9" style="1"/>
    <col min="12797" max="12797" width="8.5" style="1" customWidth="1"/>
    <col min="12798" max="12798" width="9" style="1"/>
    <col min="12799" max="12799" width="10.8833333333333" style="1" customWidth="1"/>
    <col min="12800" max="12800" width="9.63333333333333" style="1" customWidth="1"/>
    <col min="12801" max="12801" width="9.88333333333333" style="1" customWidth="1"/>
    <col min="12802" max="12802" width="9.63333333333333" style="1" customWidth="1"/>
    <col min="12803" max="12803" width="7.75" style="1" customWidth="1"/>
    <col min="12804" max="12804" width="7.38333333333333" style="1" customWidth="1"/>
    <col min="12805" max="12805" width="11.25" style="1" customWidth="1"/>
    <col min="12806" max="12812" width="10.6333333333333" style="1" customWidth="1"/>
    <col min="12813" max="13052" width="9" style="1"/>
    <col min="13053" max="13053" width="8.5" style="1" customWidth="1"/>
    <col min="13054" max="13054" width="9" style="1"/>
    <col min="13055" max="13055" width="10.8833333333333" style="1" customWidth="1"/>
    <col min="13056" max="13056" width="9.63333333333333" style="1" customWidth="1"/>
    <col min="13057" max="13057" width="9.88333333333333" style="1" customWidth="1"/>
    <col min="13058" max="13058" width="9.63333333333333" style="1" customWidth="1"/>
    <col min="13059" max="13059" width="7.75" style="1" customWidth="1"/>
    <col min="13060" max="13060" width="7.38333333333333" style="1" customWidth="1"/>
    <col min="13061" max="13061" width="11.25" style="1" customWidth="1"/>
    <col min="13062" max="13068" width="10.6333333333333" style="1" customWidth="1"/>
    <col min="13069" max="13308" width="9" style="1"/>
    <col min="13309" max="13309" width="8.5" style="1" customWidth="1"/>
    <col min="13310" max="13310" width="9" style="1"/>
    <col min="13311" max="13311" width="10.8833333333333" style="1" customWidth="1"/>
    <col min="13312" max="13312" width="9.63333333333333" style="1" customWidth="1"/>
    <col min="13313" max="13313" width="9.88333333333333" style="1" customWidth="1"/>
    <col min="13314" max="13314" width="9.63333333333333" style="1" customWidth="1"/>
    <col min="13315" max="13315" width="7.75" style="1" customWidth="1"/>
    <col min="13316" max="13316" width="7.38333333333333" style="1" customWidth="1"/>
    <col min="13317" max="13317" width="11.25" style="1" customWidth="1"/>
    <col min="13318" max="13324" width="10.6333333333333" style="1" customWidth="1"/>
    <col min="13325" max="13564" width="9" style="1"/>
    <col min="13565" max="13565" width="8.5" style="1" customWidth="1"/>
    <col min="13566" max="13566" width="9" style="1"/>
    <col min="13567" max="13567" width="10.8833333333333" style="1" customWidth="1"/>
    <col min="13568" max="13568" width="9.63333333333333" style="1" customWidth="1"/>
    <col min="13569" max="13569" width="9.88333333333333" style="1" customWidth="1"/>
    <col min="13570" max="13570" width="9.63333333333333" style="1" customWidth="1"/>
    <col min="13571" max="13571" width="7.75" style="1" customWidth="1"/>
    <col min="13572" max="13572" width="7.38333333333333" style="1" customWidth="1"/>
    <col min="13573" max="13573" width="11.25" style="1" customWidth="1"/>
    <col min="13574" max="13580" width="10.6333333333333" style="1" customWidth="1"/>
    <col min="13581" max="13820" width="9" style="1"/>
    <col min="13821" max="13821" width="8.5" style="1" customWidth="1"/>
    <col min="13822" max="13822" width="9" style="1"/>
    <col min="13823" max="13823" width="10.8833333333333" style="1" customWidth="1"/>
    <col min="13824" max="13824" width="9.63333333333333" style="1" customWidth="1"/>
    <col min="13825" max="13825" width="9.88333333333333" style="1" customWidth="1"/>
    <col min="13826" max="13826" width="9.63333333333333" style="1" customWidth="1"/>
    <col min="13827" max="13827" width="7.75" style="1" customWidth="1"/>
    <col min="13828" max="13828" width="7.38333333333333" style="1" customWidth="1"/>
    <col min="13829" max="13829" width="11.25" style="1" customWidth="1"/>
    <col min="13830" max="13836" width="10.6333333333333" style="1" customWidth="1"/>
    <col min="13837" max="14076" width="9" style="1"/>
    <col min="14077" max="14077" width="8.5" style="1" customWidth="1"/>
    <col min="14078" max="14078" width="9" style="1"/>
    <col min="14079" max="14079" width="10.8833333333333" style="1" customWidth="1"/>
    <col min="14080" max="14080" width="9.63333333333333" style="1" customWidth="1"/>
    <col min="14081" max="14081" width="9.88333333333333" style="1" customWidth="1"/>
    <col min="14082" max="14082" width="9.63333333333333" style="1" customWidth="1"/>
    <col min="14083" max="14083" width="7.75" style="1" customWidth="1"/>
    <col min="14084" max="14084" width="7.38333333333333" style="1" customWidth="1"/>
    <col min="14085" max="14085" width="11.25" style="1" customWidth="1"/>
    <col min="14086" max="14092" width="10.6333333333333" style="1" customWidth="1"/>
    <col min="14093" max="14332" width="9" style="1"/>
    <col min="14333" max="14333" width="8.5" style="1" customWidth="1"/>
    <col min="14334" max="14334" width="9" style="1"/>
    <col min="14335" max="14335" width="10.8833333333333" style="1" customWidth="1"/>
    <col min="14336" max="14336" width="9.63333333333333" style="1" customWidth="1"/>
    <col min="14337" max="14337" width="9.88333333333333" style="1" customWidth="1"/>
    <col min="14338" max="14338" width="9.63333333333333" style="1" customWidth="1"/>
    <col min="14339" max="14339" width="7.75" style="1" customWidth="1"/>
    <col min="14340" max="14340" width="7.38333333333333" style="1" customWidth="1"/>
    <col min="14341" max="14341" width="11.25" style="1" customWidth="1"/>
    <col min="14342" max="14348" width="10.6333333333333" style="1" customWidth="1"/>
    <col min="14349" max="14588" width="9" style="1"/>
    <col min="14589" max="14589" width="8.5" style="1" customWidth="1"/>
    <col min="14590" max="14590" width="9" style="1"/>
    <col min="14591" max="14591" width="10.8833333333333" style="1" customWidth="1"/>
    <col min="14592" max="14592" width="9.63333333333333" style="1" customWidth="1"/>
    <col min="14593" max="14593" width="9.88333333333333" style="1" customWidth="1"/>
    <col min="14594" max="14594" width="9.63333333333333" style="1" customWidth="1"/>
    <col min="14595" max="14595" width="7.75" style="1" customWidth="1"/>
    <col min="14596" max="14596" width="7.38333333333333" style="1" customWidth="1"/>
    <col min="14597" max="14597" width="11.25" style="1" customWidth="1"/>
    <col min="14598" max="14604" width="10.6333333333333" style="1" customWidth="1"/>
    <col min="14605" max="14844" width="9" style="1"/>
    <col min="14845" max="14845" width="8.5" style="1" customWidth="1"/>
    <col min="14846" max="14846" width="9" style="1"/>
    <col min="14847" max="14847" width="10.8833333333333" style="1" customWidth="1"/>
    <col min="14848" max="14848" width="9.63333333333333" style="1" customWidth="1"/>
    <col min="14849" max="14849" width="9.88333333333333" style="1" customWidth="1"/>
    <col min="14850" max="14850" width="9.63333333333333" style="1" customWidth="1"/>
    <col min="14851" max="14851" width="7.75" style="1" customWidth="1"/>
    <col min="14852" max="14852" width="7.38333333333333" style="1" customWidth="1"/>
    <col min="14853" max="14853" width="11.25" style="1" customWidth="1"/>
    <col min="14854" max="14860" width="10.6333333333333" style="1" customWidth="1"/>
    <col min="14861" max="15100" width="9" style="1"/>
    <col min="15101" max="15101" width="8.5" style="1" customWidth="1"/>
    <col min="15102" max="15102" width="9" style="1"/>
    <col min="15103" max="15103" width="10.8833333333333" style="1" customWidth="1"/>
    <col min="15104" max="15104" width="9.63333333333333" style="1" customWidth="1"/>
    <col min="15105" max="15105" width="9.88333333333333" style="1" customWidth="1"/>
    <col min="15106" max="15106" width="9.63333333333333" style="1" customWidth="1"/>
    <col min="15107" max="15107" width="7.75" style="1" customWidth="1"/>
    <col min="15108" max="15108" width="7.38333333333333" style="1" customWidth="1"/>
    <col min="15109" max="15109" width="11.25" style="1" customWidth="1"/>
    <col min="15110" max="15116" width="10.6333333333333" style="1" customWidth="1"/>
    <col min="15117" max="15356" width="9" style="1"/>
    <col min="15357" max="15357" width="8.5" style="1" customWidth="1"/>
    <col min="15358" max="15358" width="9" style="1"/>
    <col min="15359" max="15359" width="10.8833333333333" style="1" customWidth="1"/>
    <col min="15360" max="15360" width="9.63333333333333" style="1" customWidth="1"/>
    <col min="15361" max="15361" width="9.88333333333333" style="1" customWidth="1"/>
    <col min="15362" max="15362" width="9.63333333333333" style="1" customWidth="1"/>
    <col min="15363" max="15363" width="7.75" style="1" customWidth="1"/>
    <col min="15364" max="15364" width="7.38333333333333" style="1" customWidth="1"/>
    <col min="15365" max="15365" width="11.25" style="1" customWidth="1"/>
    <col min="15366" max="15372" width="10.6333333333333" style="1" customWidth="1"/>
    <col min="15373" max="15612" width="9" style="1"/>
    <col min="15613" max="15613" width="8.5" style="1" customWidth="1"/>
    <col min="15614" max="15614" width="9" style="1"/>
    <col min="15615" max="15615" width="10.8833333333333" style="1" customWidth="1"/>
    <col min="15616" max="15616" width="9.63333333333333" style="1" customWidth="1"/>
    <col min="15617" max="15617" width="9.88333333333333" style="1" customWidth="1"/>
    <col min="15618" max="15618" width="9.63333333333333" style="1" customWidth="1"/>
    <col min="15619" max="15619" width="7.75" style="1" customWidth="1"/>
    <col min="15620" max="15620" width="7.38333333333333" style="1" customWidth="1"/>
    <col min="15621" max="15621" width="11.25" style="1" customWidth="1"/>
    <col min="15622" max="15628" width="10.6333333333333" style="1" customWidth="1"/>
    <col min="15629" max="15868" width="9" style="1"/>
    <col min="15869" max="15869" width="8.5" style="1" customWidth="1"/>
    <col min="15870" max="15870" width="9" style="1"/>
    <col min="15871" max="15871" width="10.8833333333333" style="1" customWidth="1"/>
    <col min="15872" max="15872" width="9.63333333333333" style="1" customWidth="1"/>
    <col min="15873" max="15873" width="9.88333333333333" style="1" customWidth="1"/>
    <col min="15874" max="15874" width="9.63333333333333" style="1" customWidth="1"/>
    <col min="15875" max="15875" width="7.75" style="1" customWidth="1"/>
    <col min="15876" max="15876" width="7.38333333333333" style="1" customWidth="1"/>
    <col min="15877" max="15877" width="11.25" style="1" customWidth="1"/>
    <col min="15878" max="15884" width="10.6333333333333" style="1" customWidth="1"/>
    <col min="15885" max="16124" width="9" style="1"/>
    <col min="16125" max="16125" width="8.5" style="1" customWidth="1"/>
    <col min="16126" max="16126" width="9" style="1"/>
    <col min="16127" max="16127" width="10.8833333333333" style="1" customWidth="1"/>
    <col min="16128" max="16128" width="9.63333333333333" style="1" customWidth="1"/>
    <col min="16129" max="16129" width="9.88333333333333" style="1" customWidth="1"/>
    <col min="16130" max="16130" width="9.63333333333333" style="1" customWidth="1"/>
    <col min="16131" max="16131" width="7.75" style="1" customWidth="1"/>
    <col min="16132" max="16132" width="7.38333333333333" style="1" customWidth="1"/>
    <col min="16133" max="16133" width="11.25" style="1" customWidth="1"/>
    <col min="16134" max="16140" width="10.6333333333333" style="1" customWidth="1"/>
    <col min="16141" max="16384" width="9" style="1"/>
  </cols>
  <sheetData>
    <row r="1" spans="1:1">
      <c r="A1" s="4" t="s">
        <v>106</v>
      </c>
    </row>
    <row r="2" s="1" customFormat="1" ht="19" customHeight="1" spans="1:9">
      <c r="A2" s="5" t="s">
        <v>107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108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2">
      <c r="A4" s="9" t="s">
        <v>109</v>
      </c>
      <c r="B4" s="10" t="s">
        <v>110</v>
      </c>
      <c r="C4" s="10"/>
      <c r="D4" s="10"/>
      <c r="E4" s="10"/>
      <c r="F4" s="10"/>
      <c r="G4" s="10"/>
      <c r="H4" s="10"/>
      <c r="I4" s="10"/>
      <c r="L4" s="45"/>
    </row>
    <row r="5" s="2" customFormat="1" ht="30" customHeight="1" spans="1:12">
      <c r="A5" s="11" t="s">
        <v>111</v>
      </c>
      <c r="B5" s="10" t="s">
        <v>47</v>
      </c>
      <c r="C5" s="12"/>
      <c r="D5" s="12"/>
      <c r="E5" s="12"/>
      <c r="F5" s="12" t="s">
        <v>112</v>
      </c>
      <c r="G5" s="10" t="s">
        <v>47</v>
      </c>
      <c r="H5" s="10"/>
      <c r="I5" s="10"/>
      <c r="J5" s="45"/>
      <c r="K5" s="45"/>
      <c r="L5" s="45"/>
    </row>
    <row r="6" s="3" customFormat="1" ht="30" customHeight="1" spans="1:12">
      <c r="A6" s="11" t="s">
        <v>113</v>
      </c>
      <c r="B6" s="13"/>
      <c r="C6" s="13"/>
      <c r="D6" s="9" t="s">
        <v>114</v>
      </c>
      <c r="E6" s="9" t="s">
        <v>115</v>
      </c>
      <c r="F6" s="9" t="s">
        <v>116</v>
      </c>
      <c r="G6" s="11" t="s">
        <v>117</v>
      </c>
      <c r="H6" s="11" t="s">
        <v>118</v>
      </c>
      <c r="I6" s="11" t="s">
        <v>119</v>
      </c>
      <c r="J6" s="46"/>
      <c r="K6" s="46"/>
      <c r="L6" s="46"/>
    </row>
    <row r="7" s="2" customFormat="1" ht="30" customHeight="1" spans="1:12">
      <c r="A7" s="11"/>
      <c r="B7" s="14" t="s">
        <v>120</v>
      </c>
      <c r="C7" s="14"/>
      <c r="D7" s="12">
        <v>650</v>
      </c>
      <c r="E7" s="15">
        <v>650</v>
      </c>
      <c r="F7" s="15">
        <v>593</v>
      </c>
      <c r="G7" s="16">
        <v>10</v>
      </c>
      <c r="H7" s="17">
        <f>F7/D7</f>
        <v>0.912307692307692</v>
      </c>
      <c r="I7" s="12">
        <v>9</v>
      </c>
      <c r="J7" s="45"/>
      <c r="K7" s="45"/>
      <c r="L7" s="45"/>
    </row>
    <row r="8" s="2" customFormat="1" ht="30" customHeight="1" spans="1:12">
      <c r="A8" s="11"/>
      <c r="B8" s="12" t="s">
        <v>121</v>
      </c>
      <c r="C8" s="12"/>
      <c r="D8" s="12"/>
      <c r="E8" s="15"/>
      <c r="F8" s="15"/>
      <c r="G8" s="16" t="s">
        <v>30</v>
      </c>
      <c r="H8" s="16"/>
      <c r="I8" s="12" t="s">
        <v>30</v>
      </c>
      <c r="J8" s="45"/>
      <c r="K8" s="45"/>
      <c r="L8" s="45"/>
    </row>
    <row r="9" s="2" customFormat="1" ht="30" customHeight="1" spans="1:12">
      <c r="A9" s="11"/>
      <c r="B9" s="16" t="s">
        <v>122</v>
      </c>
      <c r="C9" s="18"/>
      <c r="D9" s="12"/>
      <c r="E9" s="19"/>
      <c r="F9" s="15"/>
      <c r="G9" s="16" t="s">
        <v>30</v>
      </c>
      <c r="H9" s="16"/>
      <c r="I9" s="12" t="s">
        <v>30</v>
      </c>
      <c r="J9" s="45"/>
      <c r="K9" s="45"/>
      <c r="L9" s="45"/>
    </row>
    <row r="10" s="2" customFormat="1" ht="30" customHeight="1" spans="1:12">
      <c r="A10" s="11"/>
      <c r="B10" s="14" t="s">
        <v>123</v>
      </c>
      <c r="C10" s="14"/>
      <c r="D10" s="12">
        <v>650</v>
      </c>
      <c r="E10" s="12">
        <v>650</v>
      </c>
      <c r="F10" s="15">
        <v>593</v>
      </c>
      <c r="G10" s="16" t="s">
        <v>30</v>
      </c>
      <c r="H10" s="16"/>
      <c r="I10" s="12" t="s">
        <v>30</v>
      </c>
      <c r="J10" s="45"/>
      <c r="K10" s="45"/>
      <c r="L10" s="45"/>
    </row>
    <row r="11" s="2" customFormat="1" ht="20" customHeight="1" spans="1:12">
      <c r="A11" s="20" t="s">
        <v>124</v>
      </c>
      <c r="B11" s="12" t="s">
        <v>125</v>
      </c>
      <c r="C11" s="12"/>
      <c r="D11" s="12"/>
      <c r="E11" s="12"/>
      <c r="F11" s="12" t="s">
        <v>126</v>
      </c>
      <c r="G11" s="12"/>
      <c r="H11" s="12"/>
      <c r="I11" s="12"/>
      <c r="J11" s="45"/>
      <c r="K11" s="45"/>
      <c r="L11" s="45"/>
    </row>
    <row r="12" s="2" customFormat="1" ht="20" customHeight="1" spans="1:12">
      <c r="A12" s="13"/>
      <c r="B12" s="21"/>
      <c r="C12" s="22"/>
      <c r="D12" s="22"/>
      <c r="E12" s="23"/>
      <c r="F12" s="21"/>
      <c r="G12" s="22"/>
      <c r="H12" s="22"/>
      <c r="I12" s="23"/>
      <c r="J12" s="45"/>
      <c r="K12" s="45"/>
      <c r="L12" s="45"/>
    </row>
    <row r="13" s="2" customFormat="1" ht="30" customHeight="1" spans="1:9">
      <c r="A13" s="20" t="s">
        <v>127</v>
      </c>
      <c r="B13" s="24" t="s">
        <v>128</v>
      </c>
      <c r="C13" s="24" t="s">
        <v>129</v>
      </c>
      <c r="D13" s="24" t="s">
        <v>130</v>
      </c>
      <c r="E13" s="9" t="s">
        <v>131</v>
      </c>
      <c r="F13" s="9" t="s">
        <v>132</v>
      </c>
      <c r="G13" s="13" t="s">
        <v>117</v>
      </c>
      <c r="H13" s="24" t="s">
        <v>119</v>
      </c>
      <c r="I13" s="47" t="s">
        <v>133</v>
      </c>
    </row>
    <row r="14" s="2" customFormat="1" ht="20" customHeight="1" spans="1:9">
      <c r="A14" s="25"/>
      <c r="B14" s="26" t="s">
        <v>134</v>
      </c>
      <c r="C14" s="27" t="s">
        <v>78</v>
      </c>
      <c r="D14" s="28" t="s">
        <v>135</v>
      </c>
      <c r="E14" s="29" t="s">
        <v>136</v>
      </c>
      <c r="F14" s="29" t="s">
        <v>136</v>
      </c>
      <c r="G14" s="29">
        <v>10</v>
      </c>
      <c r="H14" s="10">
        <v>10</v>
      </c>
      <c r="I14" s="48"/>
    </row>
    <row r="15" s="2" customFormat="1" ht="20" customHeight="1" spans="1:9">
      <c r="A15" s="25"/>
      <c r="B15" s="30"/>
      <c r="C15" s="31"/>
      <c r="D15" s="28" t="s">
        <v>137</v>
      </c>
      <c r="E15" s="29" t="s">
        <v>138</v>
      </c>
      <c r="F15" s="29" t="s">
        <v>138</v>
      </c>
      <c r="G15" s="29">
        <v>10</v>
      </c>
      <c r="H15" s="10">
        <v>10</v>
      </c>
      <c r="I15" s="49"/>
    </row>
    <row r="16" s="2" customFormat="1" ht="20" customHeight="1" spans="1:9">
      <c r="A16" s="25"/>
      <c r="B16" s="30"/>
      <c r="C16" s="27" t="s">
        <v>139</v>
      </c>
      <c r="D16" s="28" t="s">
        <v>82</v>
      </c>
      <c r="E16" s="32"/>
      <c r="F16" s="33">
        <v>1</v>
      </c>
      <c r="G16" s="29">
        <v>10</v>
      </c>
      <c r="H16" s="10">
        <v>10</v>
      </c>
      <c r="I16" s="48"/>
    </row>
    <row r="17" s="2" customFormat="1" ht="20" customHeight="1" spans="1:9">
      <c r="A17" s="25"/>
      <c r="B17" s="30"/>
      <c r="C17" s="31"/>
      <c r="D17" s="28"/>
      <c r="E17" s="32"/>
      <c r="F17" s="33"/>
      <c r="G17" s="29"/>
      <c r="H17" s="10"/>
      <c r="I17" s="49"/>
    </row>
    <row r="18" s="2" customFormat="1" ht="20" customHeight="1" spans="1:9">
      <c r="A18" s="25"/>
      <c r="B18" s="30"/>
      <c r="C18" s="27" t="s">
        <v>84</v>
      </c>
      <c r="D18" s="28" t="s">
        <v>140</v>
      </c>
      <c r="E18" s="32"/>
      <c r="F18" s="33">
        <v>1</v>
      </c>
      <c r="G18" s="29">
        <v>5</v>
      </c>
      <c r="H18" s="10">
        <v>5</v>
      </c>
      <c r="I18" s="48"/>
    </row>
    <row r="19" s="2" customFormat="1" ht="20" customHeight="1" spans="1:9">
      <c r="A19" s="25"/>
      <c r="B19" s="30"/>
      <c r="C19" s="31"/>
      <c r="D19" s="28" t="s">
        <v>141</v>
      </c>
      <c r="E19" s="32"/>
      <c r="F19" s="33">
        <v>1</v>
      </c>
      <c r="G19" s="29">
        <v>5</v>
      </c>
      <c r="H19" s="10">
        <v>5</v>
      </c>
      <c r="I19" s="48"/>
    </row>
    <row r="20" s="2" customFormat="1" ht="20" customHeight="1" spans="1:9">
      <c r="A20" s="25"/>
      <c r="B20" s="30"/>
      <c r="C20" s="27" t="s">
        <v>142</v>
      </c>
      <c r="D20" s="28" t="s">
        <v>143</v>
      </c>
      <c r="E20" s="32"/>
      <c r="F20" s="33">
        <v>1</v>
      </c>
      <c r="G20" s="29">
        <v>10</v>
      </c>
      <c r="H20" s="10">
        <v>10</v>
      </c>
      <c r="I20" s="49"/>
    </row>
    <row r="21" s="2" customFormat="1" ht="20" customHeight="1" spans="1:9">
      <c r="A21" s="25"/>
      <c r="B21" s="34"/>
      <c r="C21" s="31"/>
      <c r="D21" s="28"/>
      <c r="E21" s="32"/>
      <c r="F21" s="33"/>
      <c r="G21" s="29"/>
      <c r="H21" s="10"/>
      <c r="I21" s="49"/>
    </row>
    <row r="22" s="2" customFormat="1" ht="20" customHeight="1" spans="1:9">
      <c r="A22" s="25"/>
      <c r="B22" s="35" t="s">
        <v>144</v>
      </c>
      <c r="C22" s="36" t="s">
        <v>145</v>
      </c>
      <c r="D22" s="28" t="s">
        <v>146</v>
      </c>
      <c r="E22" s="32"/>
      <c r="F22" s="33">
        <v>1</v>
      </c>
      <c r="G22" s="29">
        <v>10</v>
      </c>
      <c r="H22" s="10">
        <v>10</v>
      </c>
      <c r="I22" s="49"/>
    </row>
    <row r="23" s="2" customFormat="1" ht="20" customHeight="1" spans="1:9">
      <c r="A23" s="25"/>
      <c r="B23" s="35"/>
      <c r="C23" s="36"/>
      <c r="D23" s="28"/>
      <c r="E23" s="32"/>
      <c r="F23" s="33"/>
      <c r="G23" s="29"/>
      <c r="H23" s="10"/>
      <c r="I23" s="49"/>
    </row>
    <row r="24" s="2" customFormat="1" ht="20" customHeight="1" spans="1:9">
      <c r="A24" s="25"/>
      <c r="B24" s="35"/>
      <c r="C24" s="36" t="s">
        <v>147</v>
      </c>
      <c r="D24" s="28" t="s">
        <v>148</v>
      </c>
      <c r="E24" s="29"/>
      <c r="F24" s="29">
        <v>1</v>
      </c>
      <c r="G24" s="29">
        <v>10</v>
      </c>
      <c r="H24" s="10">
        <v>10</v>
      </c>
      <c r="I24" s="48"/>
    </row>
    <row r="25" s="2" customFormat="1" ht="20" customHeight="1" spans="1:9">
      <c r="A25" s="25"/>
      <c r="B25" s="35"/>
      <c r="C25" s="36"/>
      <c r="D25" s="28"/>
      <c r="E25" s="29"/>
      <c r="F25" s="29"/>
      <c r="G25" s="29"/>
      <c r="H25" s="10"/>
      <c r="I25" s="48"/>
    </row>
    <row r="26" s="2" customFormat="1" ht="20" customHeight="1" spans="1:9">
      <c r="A26" s="25"/>
      <c r="B26" s="35"/>
      <c r="C26" s="36" t="s">
        <v>149</v>
      </c>
      <c r="D26" s="28" t="s">
        <v>150</v>
      </c>
      <c r="E26" s="29"/>
      <c r="F26" s="29">
        <v>1</v>
      </c>
      <c r="G26" s="29">
        <v>10</v>
      </c>
      <c r="H26" s="10">
        <v>10</v>
      </c>
      <c r="I26" s="48"/>
    </row>
    <row r="27" s="2" customFormat="1" ht="20" customHeight="1" spans="1:9">
      <c r="A27" s="25"/>
      <c r="B27" s="35"/>
      <c r="C27" s="36"/>
      <c r="D27" s="28"/>
      <c r="E27" s="29"/>
      <c r="F27" s="29"/>
      <c r="G27" s="29"/>
      <c r="H27" s="10"/>
      <c r="I27" s="48"/>
    </row>
    <row r="28" s="2" customFormat="1" ht="20" customHeight="1" spans="1:9">
      <c r="A28" s="25"/>
      <c r="B28" s="35"/>
      <c r="C28" s="27" t="s">
        <v>151</v>
      </c>
      <c r="D28" s="28" t="s">
        <v>152</v>
      </c>
      <c r="E28" s="29" t="s">
        <v>153</v>
      </c>
      <c r="F28" s="37">
        <v>1</v>
      </c>
      <c r="G28" s="29">
        <v>10</v>
      </c>
      <c r="H28" s="10">
        <v>10</v>
      </c>
      <c r="I28" s="48"/>
    </row>
    <row r="29" s="2" customFormat="1" ht="20" customHeight="1" spans="1:9">
      <c r="A29" s="25"/>
      <c r="B29" s="38"/>
      <c r="C29" s="31"/>
      <c r="D29" s="28"/>
      <c r="E29" s="29"/>
      <c r="F29" s="37"/>
      <c r="G29" s="29"/>
      <c r="H29" s="10"/>
      <c r="I29" s="48"/>
    </row>
    <row r="30" s="2" customFormat="1" ht="20" customHeight="1" spans="1:9">
      <c r="A30" s="25"/>
      <c r="B30" s="26" t="s">
        <v>154</v>
      </c>
      <c r="C30" s="27" t="s">
        <v>155</v>
      </c>
      <c r="D30" s="28" t="s">
        <v>156</v>
      </c>
      <c r="E30" s="39" t="s">
        <v>157</v>
      </c>
      <c r="F30" s="39">
        <v>1</v>
      </c>
      <c r="G30" s="29">
        <v>10</v>
      </c>
      <c r="H30" s="10">
        <v>9</v>
      </c>
      <c r="I30" s="48"/>
    </row>
    <row r="31" s="2" customFormat="1" ht="20" customHeight="1" spans="1:9">
      <c r="A31" s="13"/>
      <c r="B31" s="34"/>
      <c r="C31" s="31"/>
      <c r="D31" s="28" t="s">
        <v>158</v>
      </c>
      <c r="E31" s="39"/>
      <c r="F31" s="39"/>
      <c r="G31" s="29"/>
      <c r="H31" s="10"/>
      <c r="I31" s="48"/>
    </row>
    <row r="32" s="2" customFormat="1" ht="20" customHeight="1" spans="1:9">
      <c r="A32" s="11" t="s">
        <v>159</v>
      </c>
      <c r="B32" s="11"/>
      <c r="C32" s="11"/>
      <c r="D32" s="11"/>
      <c r="E32" s="11"/>
      <c r="F32" s="11"/>
      <c r="G32" s="40">
        <v>99</v>
      </c>
      <c r="H32" s="41"/>
      <c r="I32" s="50"/>
    </row>
    <row r="33" s="1" customFormat="1" ht="22" customHeight="1" spans="1:9">
      <c r="A33" s="42" t="s">
        <v>42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9" workbookViewId="0">
      <selection activeCell="G14" sqref="G14:H3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4" t="s">
        <v>106</v>
      </c>
    </row>
    <row r="2" s="1" customFormat="1" ht="19" customHeight="1" spans="1:9">
      <c r="A2" s="5" t="s">
        <v>107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108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109</v>
      </c>
      <c r="B4" s="10" t="s">
        <v>160</v>
      </c>
      <c r="C4" s="10"/>
      <c r="D4" s="10"/>
      <c r="E4" s="10"/>
      <c r="F4" s="10"/>
      <c r="G4" s="10"/>
      <c r="H4" s="10"/>
      <c r="I4" s="10"/>
      <c r="N4" s="45"/>
    </row>
    <row r="5" s="2" customFormat="1" ht="30" customHeight="1" spans="1:14">
      <c r="A5" s="11" t="s">
        <v>111</v>
      </c>
      <c r="B5" s="10" t="s">
        <v>47</v>
      </c>
      <c r="C5" s="12"/>
      <c r="D5" s="12"/>
      <c r="E5" s="12"/>
      <c r="F5" s="12" t="s">
        <v>112</v>
      </c>
      <c r="G5" s="10" t="s">
        <v>47</v>
      </c>
      <c r="H5" s="10"/>
      <c r="I5" s="10"/>
      <c r="J5" s="45"/>
      <c r="K5" s="45"/>
      <c r="L5" s="45"/>
      <c r="M5" s="45"/>
      <c r="N5" s="45"/>
    </row>
    <row r="6" s="3" customFormat="1" ht="30" customHeight="1" spans="1:14">
      <c r="A6" s="11" t="s">
        <v>113</v>
      </c>
      <c r="B6" s="13"/>
      <c r="C6" s="13"/>
      <c r="D6" s="9" t="s">
        <v>114</v>
      </c>
      <c r="E6" s="9" t="s">
        <v>115</v>
      </c>
      <c r="F6" s="9" t="s">
        <v>116</v>
      </c>
      <c r="G6" s="11" t="s">
        <v>117</v>
      </c>
      <c r="H6" s="11" t="s">
        <v>118</v>
      </c>
      <c r="I6" s="11" t="s">
        <v>119</v>
      </c>
      <c r="J6" s="46"/>
      <c r="K6" s="46"/>
      <c r="L6" s="46"/>
      <c r="M6" s="46"/>
      <c r="N6" s="46"/>
    </row>
    <row r="7" s="2" customFormat="1" ht="30" customHeight="1" spans="1:14">
      <c r="A7" s="11"/>
      <c r="B7" s="14" t="s">
        <v>120</v>
      </c>
      <c r="C7" s="14"/>
      <c r="D7" s="12">
        <v>150</v>
      </c>
      <c r="E7" s="12">
        <v>150</v>
      </c>
      <c r="F7" s="15">
        <v>145</v>
      </c>
      <c r="G7" s="16">
        <v>10</v>
      </c>
      <c r="H7" s="17">
        <f>F7/D7</f>
        <v>0.966666666666667</v>
      </c>
      <c r="I7" s="51">
        <v>9</v>
      </c>
      <c r="J7" s="45"/>
      <c r="K7" s="45"/>
      <c r="L7" s="45"/>
      <c r="M7" s="45"/>
      <c r="N7" s="45"/>
    </row>
    <row r="8" s="2" customFormat="1" ht="30" customHeight="1" spans="1:14">
      <c r="A8" s="11"/>
      <c r="B8" s="12" t="s">
        <v>121</v>
      </c>
      <c r="C8" s="12"/>
      <c r="D8" s="12"/>
      <c r="E8" s="15"/>
      <c r="F8" s="15"/>
      <c r="G8" s="16" t="s">
        <v>30</v>
      </c>
      <c r="H8" s="16"/>
      <c r="I8" s="12" t="s">
        <v>30</v>
      </c>
      <c r="J8" s="45"/>
      <c r="K8" s="45"/>
      <c r="L8" s="45"/>
      <c r="M8" s="45"/>
      <c r="N8" s="45"/>
    </row>
    <row r="9" s="2" customFormat="1" ht="30" customHeight="1" spans="1:14">
      <c r="A9" s="11"/>
      <c r="B9" s="16" t="s">
        <v>122</v>
      </c>
      <c r="C9" s="18"/>
      <c r="D9" s="12"/>
      <c r="E9" s="19"/>
      <c r="F9" s="15"/>
      <c r="G9" s="16" t="s">
        <v>30</v>
      </c>
      <c r="H9" s="16"/>
      <c r="I9" s="12" t="s">
        <v>30</v>
      </c>
      <c r="J9" s="45"/>
      <c r="K9" s="45"/>
      <c r="L9" s="45"/>
      <c r="M9" s="45"/>
      <c r="N9" s="45"/>
    </row>
    <row r="10" s="2" customFormat="1" ht="30" customHeight="1" spans="1:14">
      <c r="A10" s="11"/>
      <c r="B10" s="14" t="s">
        <v>123</v>
      </c>
      <c r="C10" s="14"/>
      <c r="D10" s="12">
        <v>150</v>
      </c>
      <c r="E10" s="12">
        <v>150</v>
      </c>
      <c r="F10" s="15">
        <v>145</v>
      </c>
      <c r="G10" s="16" t="s">
        <v>30</v>
      </c>
      <c r="H10" s="16"/>
      <c r="I10" s="12" t="s">
        <v>30</v>
      </c>
      <c r="J10" s="45"/>
      <c r="K10" s="45"/>
      <c r="L10" s="45"/>
      <c r="M10" s="45"/>
      <c r="N10" s="45"/>
    </row>
    <row r="11" s="2" customFormat="1" ht="20" customHeight="1" spans="1:14">
      <c r="A11" s="20" t="s">
        <v>124</v>
      </c>
      <c r="B11" s="12" t="s">
        <v>125</v>
      </c>
      <c r="C11" s="12"/>
      <c r="D11" s="12"/>
      <c r="E11" s="12"/>
      <c r="F11" s="12" t="s">
        <v>126</v>
      </c>
      <c r="G11" s="12"/>
      <c r="H11" s="12"/>
      <c r="I11" s="12"/>
      <c r="J11" s="45"/>
      <c r="K11" s="45"/>
      <c r="L11" s="45"/>
      <c r="M11" s="45"/>
      <c r="N11" s="45"/>
    </row>
    <row r="12" s="2" customFormat="1" ht="20" customHeight="1" spans="1:14">
      <c r="A12" s="13"/>
      <c r="B12" s="21"/>
      <c r="C12" s="22"/>
      <c r="D12" s="22"/>
      <c r="E12" s="23"/>
      <c r="F12" s="21"/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127</v>
      </c>
      <c r="B13" s="24" t="s">
        <v>128</v>
      </c>
      <c r="C13" s="24" t="s">
        <v>129</v>
      </c>
      <c r="D13" s="24" t="s">
        <v>130</v>
      </c>
      <c r="E13" s="9" t="s">
        <v>131</v>
      </c>
      <c r="F13" s="9" t="s">
        <v>132</v>
      </c>
      <c r="G13" s="13" t="s">
        <v>117</v>
      </c>
      <c r="H13" s="24" t="s">
        <v>119</v>
      </c>
      <c r="I13" s="47" t="s">
        <v>133</v>
      </c>
    </row>
    <row r="14" s="2" customFormat="1" ht="20" customHeight="1" spans="1:9">
      <c r="A14" s="25"/>
      <c r="B14" s="26" t="s">
        <v>134</v>
      </c>
      <c r="C14" s="27" t="s">
        <v>78</v>
      </c>
      <c r="D14" s="28" t="s">
        <v>161</v>
      </c>
      <c r="E14" s="29" t="s">
        <v>162</v>
      </c>
      <c r="F14" s="29" t="s">
        <v>162</v>
      </c>
      <c r="G14" s="29">
        <v>10</v>
      </c>
      <c r="H14" s="10">
        <v>10</v>
      </c>
      <c r="I14" s="48"/>
    </row>
    <row r="15" s="2" customFormat="1" ht="20" customHeight="1" spans="1:9">
      <c r="A15" s="25"/>
      <c r="B15" s="30"/>
      <c r="C15" s="31"/>
      <c r="D15" s="28" t="s">
        <v>163</v>
      </c>
      <c r="E15" s="29" t="s">
        <v>164</v>
      </c>
      <c r="F15" s="29" t="s">
        <v>164</v>
      </c>
      <c r="G15" s="29">
        <v>10</v>
      </c>
      <c r="H15" s="10">
        <v>10</v>
      </c>
      <c r="I15" s="49"/>
    </row>
    <row r="16" s="2" customFormat="1" ht="20" customHeight="1" spans="1:9">
      <c r="A16" s="25"/>
      <c r="B16" s="30"/>
      <c r="C16" s="27" t="s">
        <v>139</v>
      </c>
      <c r="D16" s="28" t="s">
        <v>82</v>
      </c>
      <c r="E16" s="32"/>
      <c r="F16" s="33">
        <v>1</v>
      </c>
      <c r="G16" s="29">
        <v>10</v>
      </c>
      <c r="H16" s="10">
        <v>10</v>
      </c>
      <c r="I16" s="48"/>
    </row>
    <row r="17" s="2" customFormat="1" ht="20" customHeight="1" spans="1:9">
      <c r="A17" s="25"/>
      <c r="B17" s="30"/>
      <c r="C17" s="31"/>
      <c r="D17" s="28"/>
      <c r="E17" s="32"/>
      <c r="F17" s="33"/>
      <c r="G17" s="29"/>
      <c r="H17" s="10"/>
      <c r="I17" s="49"/>
    </row>
    <row r="18" s="2" customFormat="1" ht="20" customHeight="1" spans="1:9">
      <c r="A18" s="25"/>
      <c r="B18" s="30"/>
      <c r="C18" s="27" t="s">
        <v>84</v>
      </c>
      <c r="D18" s="28" t="s">
        <v>140</v>
      </c>
      <c r="E18" s="32"/>
      <c r="F18" s="33">
        <v>1</v>
      </c>
      <c r="G18" s="29">
        <v>5</v>
      </c>
      <c r="H18" s="10">
        <v>5</v>
      </c>
      <c r="I18" s="48"/>
    </row>
    <row r="19" s="2" customFormat="1" ht="20" customHeight="1" spans="1:9">
      <c r="A19" s="25"/>
      <c r="B19" s="30"/>
      <c r="C19" s="31"/>
      <c r="D19" s="28" t="s">
        <v>141</v>
      </c>
      <c r="E19" s="32"/>
      <c r="F19" s="33">
        <v>1</v>
      </c>
      <c r="G19" s="29">
        <v>5</v>
      </c>
      <c r="H19" s="10">
        <v>5</v>
      </c>
      <c r="I19" s="48"/>
    </row>
    <row r="20" s="2" customFormat="1" ht="20" customHeight="1" spans="1:9">
      <c r="A20" s="25"/>
      <c r="B20" s="30"/>
      <c r="C20" s="27" t="s">
        <v>142</v>
      </c>
      <c r="D20" s="28" t="s">
        <v>143</v>
      </c>
      <c r="E20" s="32"/>
      <c r="F20" s="33">
        <v>1</v>
      </c>
      <c r="G20" s="29">
        <v>10</v>
      </c>
      <c r="H20" s="10">
        <v>10</v>
      </c>
      <c r="I20" s="49"/>
    </row>
    <row r="21" s="2" customFormat="1" ht="20" customHeight="1" spans="1:9">
      <c r="A21" s="25"/>
      <c r="B21" s="34"/>
      <c r="C21" s="31"/>
      <c r="D21" s="28"/>
      <c r="E21" s="32"/>
      <c r="F21" s="33"/>
      <c r="G21" s="29"/>
      <c r="H21" s="10"/>
      <c r="I21" s="49"/>
    </row>
    <row r="22" s="2" customFormat="1" ht="20" customHeight="1" spans="1:9">
      <c r="A22" s="25"/>
      <c r="B22" s="35" t="s">
        <v>144</v>
      </c>
      <c r="C22" s="36" t="s">
        <v>145</v>
      </c>
      <c r="D22" s="28" t="s">
        <v>165</v>
      </c>
      <c r="E22" s="32"/>
      <c r="F22" s="33">
        <v>1</v>
      </c>
      <c r="G22" s="29">
        <v>10</v>
      </c>
      <c r="H22" s="10">
        <v>10</v>
      </c>
      <c r="I22" s="49"/>
    </row>
    <row r="23" s="2" customFormat="1" ht="20" customHeight="1" spans="1:9">
      <c r="A23" s="25"/>
      <c r="B23" s="35"/>
      <c r="C23" s="36"/>
      <c r="D23" s="28"/>
      <c r="E23" s="32"/>
      <c r="F23" s="33"/>
      <c r="G23" s="29"/>
      <c r="H23" s="10"/>
      <c r="I23" s="49"/>
    </row>
    <row r="24" s="2" customFormat="1" ht="20" customHeight="1" spans="1:9">
      <c r="A24" s="25"/>
      <c r="B24" s="35"/>
      <c r="C24" s="36" t="s">
        <v>147</v>
      </c>
      <c r="D24" s="28" t="s">
        <v>166</v>
      </c>
      <c r="E24" s="29"/>
      <c r="F24" s="29">
        <v>1</v>
      </c>
      <c r="G24" s="29">
        <v>10</v>
      </c>
      <c r="H24" s="10">
        <v>10</v>
      </c>
      <c r="I24" s="48"/>
    </row>
    <row r="25" s="2" customFormat="1" ht="20" customHeight="1" spans="1:9">
      <c r="A25" s="25"/>
      <c r="B25" s="35"/>
      <c r="C25" s="36"/>
      <c r="D25" s="28"/>
      <c r="E25" s="29"/>
      <c r="F25" s="29"/>
      <c r="G25" s="29"/>
      <c r="H25" s="10"/>
      <c r="I25" s="48"/>
    </row>
    <row r="26" s="2" customFormat="1" ht="20" customHeight="1" spans="1:9">
      <c r="A26" s="25"/>
      <c r="B26" s="35"/>
      <c r="C26" s="36" t="s">
        <v>149</v>
      </c>
      <c r="D26" s="28" t="s">
        <v>167</v>
      </c>
      <c r="E26" s="29"/>
      <c r="F26" s="29">
        <v>1</v>
      </c>
      <c r="G26" s="29">
        <v>10</v>
      </c>
      <c r="H26" s="10">
        <v>10</v>
      </c>
      <c r="I26" s="48"/>
    </row>
    <row r="27" s="2" customFormat="1" ht="20" customHeight="1" spans="1:9">
      <c r="A27" s="25"/>
      <c r="B27" s="35"/>
      <c r="C27" s="36"/>
      <c r="D27" s="28"/>
      <c r="E27" s="29"/>
      <c r="F27" s="29"/>
      <c r="G27" s="29"/>
      <c r="H27" s="10"/>
      <c r="I27" s="48"/>
    </row>
    <row r="28" s="2" customFormat="1" ht="20" customHeight="1" spans="1:9">
      <c r="A28" s="25"/>
      <c r="B28" s="35"/>
      <c r="C28" s="27" t="s">
        <v>151</v>
      </c>
      <c r="D28" s="28" t="s">
        <v>152</v>
      </c>
      <c r="E28" s="29" t="s">
        <v>153</v>
      </c>
      <c r="F28" s="37">
        <v>1</v>
      </c>
      <c r="G28" s="29">
        <v>10</v>
      </c>
      <c r="H28" s="10">
        <v>10</v>
      </c>
      <c r="I28" s="48"/>
    </row>
    <row r="29" s="2" customFormat="1" ht="20" customHeight="1" spans="1:9">
      <c r="A29" s="25"/>
      <c r="B29" s="38"/>
      <c r="C29" s="31"/>
      <c r="D29" s="28"/>
      <c r="E29" s="29"/>
      <c r="F29" s="37"/>
      <c r="G29" s="29"/>
      <c r="H29" s="10"/>
      <c r="I29" s="48"/>
    </row>
    <row r="30" s="2" customFormat="1" ht="20" customHeight="1" spans="1:9">
      <c r="A30" s="25"/>
      <c r="B30" s="26" t="s">
        <v>154</v>
      </c>
      <c r="C30" s="27" t="s">
        <v>155</v>
      </c>
      <c r="D30" s="28" t="s">
        <v>156</v>
      </c>
      <c r="E30" s="39" t="s">
        <v>157</v>
      </c>
      <c r="F30" s="39">
        <v>1</v>
      </c>
      <c r="G30" s="29">
        <v>10</v>
      </c>
      <c r="H30" s="10">
        <v>9</v>
      </c>
      <c r="I30" s="48"/>
    </row>
    <row r="31" s="2" customFormat="1" ht="20" customHeight="1" spans="1:9">
      <c r="A31" s="13"/>
      <c r="B31" s="34"/>
      <c r="C31" s="31"/>
      <c r="D31" s="28" t="s">
        <v>158</v>
      </c>
      <c r="E31" s="39"/>
      <c r="F31" s="39"/>
      <c r="G31" s="29"/>
      <c r="H31" s="10"/>
      <c r="I31" s="48"/>
    </row>
    <row r="32" s="2" customFormat="1" ht="20" customHeight="1" spans="1:9">
      <c r="A32" s="11" t="s">
        <v>159</v>
      </c>
      <c r="B32" s="11"/>
      <c r="C32" s="11"/>
      <c r="D32" s="11"/>
      <c r="E32" s="11"/>
      <c r="F32" s="11"/>
      <c r="G32" s="40">
        <v>99</v>
      </c>
      <c r="H32" s="41"/>
      <c r="I32" s="50"/>
    </row>
    <row r="33" s="1" customFormat="1" ht="22" customHeight="1" spans="1:9">
      <c r="A33" s="42" t="s">
        <v>42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9" workbookViewId="0">
      <selection activeCell="G14" sqref="G14:H3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4" t="s">
        <v>106</v>
      </c>
    </row>
    <row r="2" s="1" customFormat="1" ht="19" customHeight="1" spans="1:9">
      <c r="A2" s="5" t="s">
        <v>107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108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109</v>
      </c>
      <c r="B4" s="10" t="s">
        <v>168</v>
      </c>
      <c r="C4" s="10"/>
      <c r="D4" s="10"/>
      <c r="E4" s="10"/>
      <c r="F4" s="10"/>
      <c r="G4" s="10"/>
      <c r="H4" s="10"/>
      <c r="I4" s="10"/>
      <c r="N4" s="45"/>
    </row>
    <row r="5" s="2" customFormat="1" ht="30" customHeight="1" spans="1:14">
      <c r="A5" s="11" t="s">
        <v>111</v>
      </c>
      <c r="B5" s="10" t="s">
        <v>47</v>
      </c>
      <c r="C5" s="12"/>
      <c r="D5" s="12"/>
      <c r="E5" s="12"/>
      <c r="F5" s="12" t="s">
        <v>112</v>
      </c>
      <c r="G5" s="10" t="s">
        <v>47</v>
      </c>
      <c r="H5" s="10"/>
      <c r="I5" s="10"/>
      <c r="J5" s="45"/>
      <c r="K5" s="45"/>
      <c r="L5" s="45"/>
      <c r="M5" s="45"/>
      <c r="N5" s="45"/>
    </row>
    <row r="6" s="3" customFormat="1" ht="30" customHeight="1" spans="1:14">
      <c r="A6" s="11" t="s">
        <v>113</v>
      </c>
      <c r="B6" s="13"/>
      <c r="C6" s="13"/>
      <c r="D6" s="9" t="s">
        <v>114</v>
      </c>
      <c r="E6" s="9" t="s">
        <v>115</v>
      </c>
      <c r="F6" s="9" t="s">
        <v>116</v>
      </c>
      <c r="G6" s="11" t="s">
        <v>117</v>
      </c>
      <c r="H6" s="11" t="s">
        <v>118</v>
      </c>
      <c r="I6" s="11" t="s">
        <v>119</v>
      </c>
      <c r="J6" s="46"/>
      <c r="K6" s="46"/>
      <c r="L6" s="46"/>
      <c r="M6" s="46"/>
      <c r="N6" s="46"/>
    </row>
    <row r="7" s="2" customFormat="1" ht="30" customHeight="1" spans="1:14">
      <c r="A7" s="11"/>
      <c r="B7" s="14" t="s">
        <v>120</v>
      </c>
      <c r="C7" s="14"/>
      <c r="D7" s="12">
        <v>245</v>
      </c>
      <c r="E7" s="12">
        <v>245</v>
      </c>
      <c r="F7" s="15">
        <v>242</v>
      </c>
      <c r="G7" s="16">
        <v>10</v>
      </c>
      <c r="H7" s="17">
        <f>F7/D7</f>
        <v>0.987755102040816</v>
      </c>
      <c r="I7" s="12">
        <v>9</v>
      </c>
      <c r="J7" s="45"/>
      <c r="K7" s="45"/>
      <c r="L7" s="45"/>
      <c r="M7" s="45"/>
      <c r="N7" s="45"/>
    </row>
    <row r="8" s="2" customFormat="1" ht="30" customHeight="1" spans="1:14">
      <c r="A8" s="11"/>
      <c r="B8" s="12" t="s">
        <v>121</v>
      </c>
      <c r="C8" s="12"/>
      <c r="D8" s="12"/>
      <c r="E8" s="15"/>
      <c r="F8" s="15"/>
      <c r="G8" s="16" t="s">
        <v>30</v>
      </c>
      <c r="H8" s="16"/>
      <c r="I8" s="12" t="s">
        <v>30</v>
      </c>
      <c r="J8" s="45"/>
      <c r="K8" s="45"/>
      <c r="L8" s="45"/>
      <c r="M8" s="45"/>
      <c r="N8" s="45"/>
    </row>
    <row r="9" s="2" customFormat="1" ht="30" customHeight="1" spans="1:14">
      <c r="A9" s="11"/>
      <c r="B9" s="16" t="s">
        <v>122</v>
      </c>
      <c r="C9" s="18"/>
      <c r="D9" s="12"/>
      <c r="E9" s="19"/>
      <c r="F9" s="15"/>
      <c r="G9" s="16" t="s">
        <v>30</v>
      </c>
      <c r="H9" s="16"/>
      <c r="I9" s="12" t="s">
        <v>30</v>
      </c>
      <c r="J9" s="45"/>
      <c r="K9" s="45"/>
      <c r="L9" s="45"/>
      <c r="M9" s="45"/>
      <c r="N9" s="45"/>
    </row>
    <row r="10" s="2" customFormat="1" ht="30" customHeight="1" spans="1:14">
      <c r="A10" s="11"/>
      <c r="B10" s="14" t="s">
        <v>123</v>
      </c>
      <c r="C10" s="14"/>
      <c r="D10" s="12">
        <v>245</v>
      </c>
      <c r="E10" s="12">
        <v>245</v>
      </c>
      <c r="F10" s="15">
        <v>242</v>
      </c>
      <c r="G10" s="16" t="s">
        <v>30</v>
      </c>
      <c r="H10" s="16"/>
      <c r="I10" s="12" t="s">
        <v>30</v>
      </c>
      <c r="J10" s="45"/>
      <c r="K10" s="45"/>
      <c r="L10" s="45"/>
      <c r="M10" s="45"/>
      <c r="N10" s="45"/>
    </row>
    <row r="11" s="2" customFormat="1" ht="20" customHeight="1" spans="1:14">
      <c r="A11" s="20" t="s">
        <v>124</v>
      </c>
      <c r="B11" s="12" t="s">
        <v>125</v>
      </c>
      <c r="C11" s="12"/>
      <c r="D11" s="12"/>
      <c r="E11" s="12"/>
      <c r="F11" s="12" t="s">
        <v>126</v>
      </c>
      <c r="G11" s="12"/>
      <c r="H11" s="12"/>
      <c r="I11" s="12"/>
      <c r="J11" s="45"/>
      <c r="K11" s="45"/>
      <c r="L11" s="45"/>
      <c r="M11" s="45"/>
      <c r="N11" s="45"/>
    </row>
    <row r="12" s="2" customFormat="1" ht="20" customHeight="1" spans="1:14">
      <c r="A12" s="13"/>
      <c r="B12" s="21"/>
      <c r="C12" s="22"/>
      <c r="D12" s="22"/>
      <c r="E12" s="23"/>
      <c r="F12" s="21"/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127</v>
      </c>
      <c r="B13" s="24" t="s">
        <v>128</v>
      </c>
      <c r="C13" s="24" t="s">
        <v>129</v>
      </c>
      <c r="D13" s="24" t="s">
        <v>130</v>
      </c>
      <c r="E13" s="9" t="s">
        <v>131</v>
      </c>
      <c r="F13" s="9" t="s">
        <v>132</v>
      </c>
      <c r="G13" s="13" t="s">
        <v>117</v>
      </c>
      <c r="H13" s="24" t="s">
        <v>119</v>
      </c>
      <c r="I13" s="47" t="s">
        <v>133</v>
      </c>
    </row>
    <row r="14" s="2" customFormat="1" ht="20" customHeight="1" spans="1:9">
      <c r="A14" s="25"/>
      <c r="B14" s="26" t="s">
        <v>134</v>
      </c>
      <c r="C14" s="27" t="s">
        <v>78</v>
      </c>
      <c r="D14" s="28" t="s">
        <v>169</v>
      </c>
      <c r="E14" s="29" t="s">
        <v>170</v>
      </c>
      <c r="F14" s="29" t="s">
        <v>170</v>
      </c>
      <c r="G14" s="29">
        <v>10</v>
      </c>
      <c r="H14" s="10">
        <v>10</v>
      </c>
      <c r="I14" s="48"/>
    </row>
    <row r="15" s="2" customFormat="1" ht="20" customHeight="1" spans="1:9">
      <c r="A15" s="25"/>
      <c r="B15" s="30"/>
      <c r="C15" s="31"/>
      <c r="D15" s="28" t="s">
        <v>80</v>
      </c>
      <c r="E15" s="29" t="s">
        <v>171</v>
      </c>
      <c r="F15" s="29" t="s">
        <v>171</v>
      </c>
      <c r="G15" s="29">
        <v>10</v>
      </c>
      <c r="H15" s="10">
        <v>10</v>
      </c>
      <c r="I15" s="49"/>
    </row>
    <row r="16" s="2" customFormat="1" ht="20" customHeight="1" spans="1:9">
      <c r="A16" s="25"/>
      <c r="B16" s="30"/>
      <c r="C16" s="27" t="s">
        <v>139</v>
      </c>
      <c r="D16" s="28" t="s">
        <v>82</v>
      </c>
      <c r="E16" s="32"/>
      <c r="F16" s="33">
        <v>1</v>
      </c>
      <c r="G16" s="29">
        <v>10</v>
      </c>
      <c r="H16" s="10">
        <v>10</v>
      </c>
      <c r="I16" s="48"/>
    </row>
    <row r="17" s="2" customFormat="1" ht="20" customHeight="1" spans="1:9">
      <c r="A17" s="25"/>
      <c r="B17" s="30"/>
      <c r="C17" s="31"/>
      <c r="D17" s="28"/>
      <c r="E17" s="32"/>
      <c r="F17" s="33"/>
      <c r="G17" s="29"/>
      <c r="H17" s="10"/>
      <c r="I17" s="49"/>
    </row>
    <row r="18" s="2" customFormat="1" ht="20" customHeight="1" spans="1:9">
      <c r="A18" s="25"/>
      <c r="B18" s="30"/>
      <c r="C18" s="27" t="s">
        <v>84</v>
      </c>
      <c r="D18" s="28" t="s">
        <v>140</v>
      </c>
      <c r="E18" s="32"/>
      <c r="F18" s="33">
        <v>1</v>
      </c>
      <c r="G18" s="29">
        <v>5</v>
      </c>
      <c r="H18" s="10">
        <v>5</v>
      </c>
      <c r="I18" s="48"/>
    </row>
    <row r="19" s="2" customFormat="1" ht="20" customHeight="1" spans="1:9">
      <c r="A19" s="25"/>
      <c r="B19" s="30"/>
      <c r="C19" s="31"/>
      <c r="D19" s="28" t="s">
        <v>141</v>
      </c>
      <c r="E19" s="32"/>
      <c r="F19" s="33">
        <v>1</v>
      </c>
      <c r="G19" s="29">
        <v>5</v>
      </c>
      <c r="H19" s="10">
        <v>5</v>
      </c>
      <c r="I19" s="48"/>
    </row>
    <row r="20" s="2" customFormat="1" ht="20" customHeight="1" spans="1:9">
      <c r="A20" s="25"/>
      <c r="B20" s="30"/>
      <c r="C20" s="27" t="s">
        <v>142</v>
      </c>
      <c r="D20" s="28" t="s">
        <v>143</v>
      </c>
      <c r="E20" s="32"/>
      <c r="F20" s="33">
        <v>1</v>
      </c>
      <c r="G20" s="29">
        <v>10</v>
      </c>
      <c r="H20" s="10">
        <v>10</v>
      </c>
      <c r="I20" s="49"/>
    </row>
    <row r="21" s="2" customFormat="1" ht="20" customHeight="1" spans="1:9">
      <c r="A21" s="25"/>
      <c r="B21" s="34"/>
      <c r="C21" s="31"/>
      <c r="D21" s="28"/>
      <c r="E21" s="32"/>
      <c r="F21" s="33"/>
      <c r="G21" s="29"/>
      <c r="H21" s="10"/>
      <c r="I21" s="49"/>
    </row>
    <row r="22" s="2" customFormat="1" ht="20" customHeight="1" spans="1:9">
      <c r="A22" s="25"/>
      <c r="B22" s="35" t="s">
        <v>144</v>
      </c>
      <c r="C22" s="36" t="s">
        <v>145</v>
      </c>
      <c r="D22" s="28" t="s">
        <v>172</v>
      </c>
      <c r="E22" s="32"/>
      <c r="F22" s="33">
        <v>1</v>
      </c>
      <c r="G22" s="29">
        <v>10</v>
      </c>
      <c r="H22" s="10">
        <v>10</v>
      </c>
      <c r="I22" s="49"/>
    </row>
    <row r="23" s="2" customFormat="1" ht="20" customHeight="1" spans="1:9">
      <c r="A23" s="25"/>
      <c r="B23" s="35"/>
      <c r="C23" s="36"/>
      <c r="D23" s="28"/>
      <c r="E23" s="32"/>
      <c r="F23" s="33"/>
      <c r="G23" s="29"/>
      <c r="H23" s="10"/>
      <c r="I23" s="49"/>
    </row>
    <row r="24" s="2" customFormat="1" ht="20" customHeight="1" spans="1:9">
      <c r="A24" s="25"/>
      <c r="B24" s="35"/>
      <c r="C24" s="36" t="s">
        <v>147</v>
      </c>
      <c r="D24" s="28" t="s">
        <v>173</v>
      </c>
      <c r="E24" s="29"/>
      <c r="F24" s="29">
        <v>1</v>
      </c>
      <c r="G24" s="29">
        <v>10</v>
      </c>
      <c r="H24" s="10">
        <v>10</v>
      </c>
      <c r="I24" s="48"/>
    </row>
    <row r="25" s="2" customFormat="1" ht="20" customHeight="1" spans="1:9">
      <c r="A25" s="25"/>
      <c r="B25" s="35"/>
      <c r="C25" s="36"/>
      <c r="D25" s="28"/>
      <c r="E25" s="29"/>
      <c r="F25" s="29"/>
      <c r="G25" s="29"/>
      <c r="H25" s="10"/>
      <c r="I25" s="48"/>
    </row>
    <row r="26" s="2" customFormat="1" ht="20" customHeight="1" spans="1:9">
      <c r="A26" s="25"/>
      <c r="B26" s="35"/>
      <c r="C26" s="36" t="s">
        <v>149</v>
      </c>
      <c r="D26" s="28" t="s">
        <v>174</v>
      </c>
      <c r="E26" s="29"/>
      <c r="F26" s="29">
        <v>1</v>
      </c>
      <c r="G26" s="29">
        <v>10</v>
      </c>
      <c r="H26" s="10">
        <v>10</v>
      </c>
      <c r="I26" s="48"/>
    </row>
    <row r="27" s="2" customFormat="1" ht="20" customHeight="1" spans="1:9">
      <c r="A27" s="25"/>
      <c r="B27" s="35"/>
      <c r="C27" s="36"/>
      <c r="D27" s="28"/>
      <c r="E27" s="29"/>
      <c r="F27" s="29"/>
      <c r="G27" s="29"/>
      <c r="H27" s="10"/>
      <c r="I27" s="48"/>
    </row>
    <row r="28" s="2" customFormat="1" ht="20" customHeight="1" spans="1:9">
      <c r="A28" s="25"/>
      <c r="B28" s="35"/>
      <c r="C28" s="27" t="s">
        <v>151</v>
      </c>
      <c r="D28" s="28" t="s">
        <v>152</v>
      </c>
      <c r="E28" s="29" t="s">
        <v>153</v>
      </c>
      <c r="F28" s="37">
        <v>1</v>
      </c>
      <c r="G28" s="29">
        <v>10</v>
      </c>
      <c r="H28" s="10">
        <v>10</v>
      </c>
      <c r="I28" s="48"/>
    </row>
    <row r="29" s="2" customFormat="1" ht="20" customHeight="1" spans="1:9">
      <c r="A29" s="25"/>
      <c r="B29" s="38"/>
      <c r="C29" s="31"/>
      <c r="D29" s="28"/>
      <c r="E29" s="29"/>
      <c r="F29" s="37"/>
      <c r="G29" s="29"/>
      <c r="H29" s="10"/>
      <c r="I29" s="48"/>
    </row>
    <row r="30" s="2" customFormat="1" ht="20" customHeight="1" spans="1:9">
      <c r="A30" s="25"/>
      <c r="B30" s="26" t="s">
        <v>154</v>
      </c>
      <c r="C30" s="27" t="s">
        <v>155</v>
      </c>
      <c r="D30" s="28" t="s">
        <v>156</v>
      </c>
      <c r="E30" s="39" t="s">
        <v>157</v>
      </c>
      <c r="F30" s="39">
        <v>1</v>
      </c>
      <c r="G30" s="29">
        <v>10</v>
      </c>
      <c r="H30" s="10">
        <v>9</v>
      </c>
      <c r="I30" s="48"/>
    </row>
    <row r="31" s="2" customFormat="1" ht="20" customHeight="1" spans="1:9">
      <c r="A31" s="13"/>
      <c r="B31" s="34"/>
      <c r="C31" s="31"/>
      <c r="D31" s="28" t="s">
        <v>158</v>
      </c>
      <c r="E31" s="39"/>
      <c r="F31" s="39"/>
      <c r="G31" s="29"/>
      <c r="H31" s="10"/>
      <c r="I31" s="48"/>
    </row>
    <row r="32" s="2" customFormat="1" ht="20" customHeight="1" spans="1:9">
      <c r="A32" s="11" t="s">
        <v>159</v>
      </c>
      <c r="B32" s="11"/>
      <c r="C32" s="11"/>
      <c r="D32" s="11"/>
      <c r="E32" s="11"/>
      <c r="F32" s="11"/>
      <c r="G32" s="40">
        <v>99</v>
      </c>
      <c r="H32" s="41"/>
      <c r="I32" s="50"/>
    </row>
    <row r="33" s="1" customFormat="1" ht="22" customHeight="1" spans="1:9">
      <c r="A33" s="42" t="s">
        <v>42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9" workbookViewId="0">
      <selection activeCell="L28" sqref="L2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4" t="s">
        <v>106</v>
      </c>
    </row>
    <row r="2" s="1" customFormat="1" ht="19" customHeight="1" spans="1:9">
      <c r="A2" s="5" t="s">
        <v>107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108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109</v>
      </c>
      <c r="B4" s="10" t="s">
        <v>175</v>
      </c>
      <c r="C4" s="10"/>
      <c r="D4" s="10"/>
      <c r="E4" s="10"/>
      <c r="F4" s="10"/>
      <c r="G4" s="10"/>
      <c r="H4" s="10"/>
      <c r="I4" s="10"/>
      <c r="N4" s="45"/>
    </row>
    <row r="5" s="2" customFormat="1" ht="30" customHeight="1" spans="1:14">
      <c r="A5" s="11" t="s">
        <v>111</v>
      </c>
      <c r="B5" s="10" t="s">
        <v>47</v>
      </c>
      <c r="C5" s="12"/>
      <c r="D5" s="12"/>
      <c r="E5" s="12"/>
      <c r="F5" s="12" t="s">
        <v>112</v>
      </c>
      <c r="G5" s="10" t="s">
        <v>47</v>
      </c>
      <c r="H5" s="10"/>
      <c r="I5" s="10"/>
      <c r="J5" s="45"/>
      <c r="K5" s="45"/>
      <c r="L5" s="45"/>
      <c r="M5" s="45"/>
      <c r="N5" s="45"/>
    </row>
    <row r="6" s="3" customFormat="1" ht="30" customHeight="1" spans="1:14">
      <c r="A6" s="11" t="s">
        <v>113</v>
      </c>
      <c r="B6" s="13"/>
      <c r="C6" s="13"/>
      <c r="D6" s="9" t="s">
        <v>114</v>
      </c>
      <c r="E6" s="9" t="s">
        <v>115</v>
      </c>
      <c r="F6" s="9" t="s">
        <v>116</v>
      </c>
      <c r="G6" s="11" t="s">
        <v>117</v>
      </c>
      <c r="H6" s="11" t="s">
        <v>118</v>
      </c>
      <c r="I6" s="11" t="s">
        <v>119</v>
      </c>
      <c r="J6" s="46"/>
      <c r="K6" s="46"/>
      <c r="L6" s="46"/>
      <c r="M6" s="46"/>
      <c r="N6" s="46"/>
    </row>
    <row r="7" s="2" customFormat="1" ht="30" customHeight="1" spans="1:14">
      <c r="A7" s="11"/>
      <c r="B7" s="14" t="s">
        <v>120</v>
      </c>
      <c r="C7" s="14"/>
      <c r="D7" s="15">
        <v>867</v>
      </c>
      <c r="E7" s="15">
        <v>867</v>
      </c>
      <c r="F7" s="15">
        <v>860</v>
      </c>
      <c r="G7" s="16">
        <v>10</v>
      </c>
      <c r="H7" s="17">
        <f>F7/D7</f>
        <v>0.991926182237601</v>
      </c>
      <c r="I7" s="12">
        <v>9</v>
      </c>
      <c r="J7" s="45"/>
      <c r="K7" s="45"/>
      <c r="L7" s="45"/>
      <c r="M7" s="45"/>
      <c r="N7" s="45"/>
    </row>
    <row r="8" s="2" customFormat="1" ht="30" customHeight="1" spans="1:14">
      <c r="A8" s="11"/>
      <c r="B8" s="12" t="s">
        <v>121</v>
      </c>
      <c r="C8" s="12"/>
      <c r="D8" s="12"/>
      <c r="E8" s="15"/>
      <c r="F8" s="15"/>
      <c r="G8" s="16" t="s">
        <v>30</v>
      </c>
      <c r="H8" s="16"/>
      <c r="I8" s="12" t="s">
        <v>30</v>
      </c>
      <c r="J8" s="45"/>
      <c r="K8" s="45"/>
      <c r="L8" s="45"/>
      <c r="M8" s="45"/>
      <c r="N8" s="45"/>
    </row>
    <row r="9" s="2" customFormat="1" ht="30" customHeight="1" spans="1:14">
      <c r="A9" s="11"/>
      <c r="B9" s="16" t="s">
        <v>122</v>
      </c>
      <c r="C9" s="18"/>
      <c r="D9" s="12"/>
      <c r="E9" s="19"/>
      <c r="F9" s="15"/>
      <c r="G9" s="16" t="s">
        <v>30</v>
      </c>
      <c r="H9" s="16"/>
      <c r="I9" s="12" t="s">
        <v>30</v>
      </c>
      <c r="J9" s="45"/>
      <c r="K9" s="45"/>
      <c r="L9" s="45"/>
      <c r="M9" s="45"/>
      <c r="N9" s="45"/>
    </row>
    <row r="10" s="2" customFormat="1" ht="30" customHeight="1" spans="1:14">
      <c r="A10" s="11"/>
      <c r="B10" s="14" t="s">
        <v>123</v>
      </c>
      <c r="C10" s="14"/>
      <c r="D10" s="15">
        <v>867</v>
      </c>
      <c r="E10" s="15">
        <v>867</v>
      </c>
      <c r="F10" s="15">
        <v>860</v>
      </c>
      <c r="G10" s="16" t="s">
        <v>30</v>
      </c>
      <c r="H10" s="16"/>
      <c r="I10" s="12" t="s">
        <v>30</v>
      </c>
      <c r="J10" s="45"/>
      <c r="K10" s="45"/>
      <c r="L10" s="45"/>
      <c r="M10" s="45"/>
      <c r="N10" s="45"/>
    </row>
    <row r="11" s="2" customFormat="1" ht="20" customHeight="1" spans="1:14">
      <c r="A11" s="20" t="s">
        <v>124</v>
      </c>
      <c r="B11" s="12" t="s">
        <v>125</v>
      </c>
      <c r="C11" s="12"/>
      <c r="D11" s="12"/>
      <c r="E11" s="12"/>
      <c r="F11" s="12" t="s">
        <v>126</v>
      </c>
      <c r="G11" s="12"/>
      <c r="H11" s="12"/>
      <c r="I11" s="12"/>
      <c r="J11" s="45"/>
      <c r="K11" s="45"/>
      <c r="L11" s="45"/>
      <c r="M11" s="45"/>
      <c r="N11" s="45"/>
    </row>
    <row r="12" s="2" customFormat="1" ht="20" customHeight="1" spans="1:14">
      <c r="A12" s="13"/>
      <c r="B12" s="21"/>
      <c r="C12" s="22"/>
      <c r="D12" s="22"/>
      <c r="E12" s="23"/>
      <c r="F12" s="21"/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127</v>
      </c>
      <c r="B13" s="24" t="s">
        <v>128</v>
      </c>
      <c r="C13" s="24" t="s">
        <v>129</v>
      </c>
      <c r="D13" s="24" t="s">
        <v>130</v>
      </c>
      <c r="E13" s="9" t="s">
        <v>131</v>
      </c>
      <c r="F13" s="9" t="s">
        <v>132</v>
      </c>
      <c r="G13" s="13" t="s">
        <v>117</v>
      </c>
      <c r="H13" s="24" t="s">
        <v>119</v>
      </c>
      <c r="I13" s="47" t="s">
        <v>133</v>
      </c>
    </row>
    <row r="14" s="2" customFormat="1" ht="20" customHeight="1" spans="1:9">
      <c r="A14" s="25"/>
      <c r="B14" s="26" t="s">
        <v>134</v>
      </c>
      <c r="C14" s="27" t="s">
        <v>78</v>
      </c>
      <c r="D14" s="28" t="s">
        <v>176</v>
      </c>
      <c r="E14" s="29" t="s">
        <v>177</v>
      </c>
      <c r="F14" s="29" t="s">
        <v>177</v>
      </c>
      <c r="G14" s="29">
        <v>10</v>
      </c>
      <c r="H14" s="10">
        <v>10</v>
      </c>
      <c r="I14" s="48"/>
    </row>
    <row r="15" s="2" customFormat="1" ht="20" customHeight="1" spans="1:9">
      <c r="A15" s="25"/>
      <c r="B15" s="30"/>
      <c r="C15" s="31"/>
      <c r="D15" s="28" t="s">
        <v>178</v>
      </c>
      <c r="E15" s="29" t="s">
        <v>179</v>
      </c>
      <c r="F15" s="29" t="s">
        <v>179</v>
      </c>
      <c r="G15" s="29">
        <v>10</v>
      </c>
      <c r="H15" s="10">
        <v>10</v>
      </c>
      <c r="I15" s="49"/>
    </row>
    <row r="16" s="2" customFormat="1" ht="20" customHeight="1" spans="1:9">
      <c r="A16" s="25"/>
      <c r="B16" s="30"/>
      <c r="C16" s="27" t="s">
        <v>139</v>
      </c>
      <c r="D16" s="28" t="s">
        <v>82</v>
      </c>
      <c r="E16" s="32"/>
      <c r="F16" s="33">
        <v>1</v>
      </c>
      <c r="G16" s="29">
        <v>10</v>
      </c>
      <c r="H16" s="10">
        <v>10</v>
      </c>
      <c r="I16" s="48"/>
    </row>
    <row r="17" s="2" customFormat="1" ht="20" customHeight="1" spans="1:9">
      <c r="A17" s="25"/>
      <c r="B17" s="30"/>
      <c r="C17" s="31"/>
      <c r="D17" s="28"/>
      <c r="E17" s="32"/>
      <c r="F17" s="33"/>
      <c r="G17" s="29"/>
      <c r="H17" s="10"/>
      <c r="I17" s="49"/>
    </row>
    <row r="18" s="2" customFormat="1" ht="20" customHeight="1" spans="1:9">
      <c r="A18" s="25"/>
      <c r="B18" s="30"/>
      <c r="C18" s="27" t="s">
        <v>84</v>
      </c>
      <c r="D18" s="28" t="s">
        <v>140</v>
      </c>
      <c r="E18" s="32"/>
      <c r="F18" s="33">
        <v>1</v>
      </c>
      <c r="G18" s="29">
        <v>5</v>
      </c>
      <c r="H18" s="10">
        <v>5</v>
      </c>
      <c r="I18" s="48"/>
    </row>
    <row r="19" s="2" customFormat="1" ht="20" customHeight="1" spans="1:9">
      <c r="A19" s="25"/>
      <c r="B19" s="30"/>
      <c r="C19" s="31"/>
      <c r="D19" s="28" t="s">
        <v>141</v>
      </c>
      <c r="E19" s="32"/>
      <c r="F19" s="33">
        <v>1</v>
      </c>
      <c r="G19" s="29">
        <v>5</v>
      </c>
      <c r="H19" s="10">
        <v>5</v>
      </c>
      <c r="I19" s="48"/>
    </row>
    <row r="20" s="2" customFormat="1" ht="20" customHeight="1" spans="1:9">
      <c r="A20" s="25"/>
      <c r="B20" s="30"/>
      <c r="C20" s="27" t="s">
        <v>142</v>
      </c>
      <c r="D20" s="28" t="s">
        <v>143</v>
      </c>
      <c r="E20" s="32"/>
      <c r="F20" s="33">
        <v>1</v>
      </c>
      <c r="G20" s="29">
        <v>10</v>
      </c>
      <c r="H20" s="10">
        <v>10</v>
      </c>
      <c r="I20" s="49"/>
    </row>
    <row r="21" s="2" customFormat="1" ht="20" customHeight="1" spans="1:9">
      <c r="A21" s="25"/>
      <c r="B21" s="34"/>
      <c r="C21" s="31"/>
      <c r="D21" s="28"/>
      <c r="E21" s="32"/>
      <c r="F21" s="33"/>
      <c r="G21" s="29"/>
      <c r="H21" s="10"/>
      <c r="I21" s="49"/>
    </row>
    <row r="22" s="2" customFormat="1" ht="20" customHeight="1" spans="1:9">
      <c r="A22" s="25"/>
      <c r="B22" s="35" t="s">
        <v>144</v>
      </c>
      <c r="C22" s="36" t="s">
        <v>145</v>
      </c>
      <c r="D22" s="28" t="s">
        <v>180</v>
      </c>
      <c r="E22" s="32"/>
      <c r="F22" s="33">
        <v>1</v>
      </c>
      <c r="G22" s="29">
        <v>10</v>
      </c>
      <c r="H22" s="10">
        <v>10</v>
      </c>
      <c r="I22" s="49"/>
    </row>
    <row r="23" s="2" customFormat="1" ht="20" customHeight="1" spans="1:9">
      <c r="A23" s="25"/>
      <c r="B23" s="35"/>
      <c r="C23" s="36"/>
      <c r="D23" s="28"/>
      <c r="E23" s="32"/>
      <c r="F23" s="33"/>
      <c r="G23" s="29"/>
      <c r="H23" s="10"/>
      <c r="I23" s="49"/>
    </row>
    <row r="24" s="2" customFormat="1" ht="20" customHeight="1" spans="1:9">
      <c r="A24" s="25"/>
      <c r="B24" s="35"/>
      <c r="C24" s="36" t="s">
        <v>147</v>
      </c>
      <c r="D24" s="28" t="s">
        <v>181</v>
      </c>
      <c r="E24" s="29"/>
      <c r="F24" s="29">
        <v>1</v>
      </c>
      <c r="G24" s="29">
        <v>10</v>
      </c>
      <c r="H24" s="10">
        <v>10</v>
      </c>
      <c r="I24" s="48"/>
    </row>
    <row r="25" s="2" customFormat="1" ht="20" customHeight="1" spans="1:9">
      <c r="A25" s="25"/>
      <c r="B25" s="35"/>
      <c r="C25" s="36"/>
      <c r="D25" s="28"/>
      <c r="E25" s="29"/>
      <c r="F25" s="29"/>
      <c r="G25" s="29"/>
      <c r="H25" s="10"/>
      <c r="I25" s="48"/>
    </row>
    <row r="26" s="2" customFormat="1" ht="20" customHeight="1" spans="1:9">
      <c r="A26" s="25"/>
      <c r="B26" s="35"/>
      <c r="C26" s="36" t="s">
        <v>149</v>
      </c>
      <c r="D26" s="28" t="s">
        <v>182</v>
      </c>
      <c r="E26" s="29"/>
      <c r="F26" s="29">
        <v>1</v>
      </c>
      <c r="G26" s="29">
        <v>10</v>
      </c>
      <c r="H26" s="10">
        <v>10</v>
      </c>
      <c r="I26" s="48"/>
    </row>
    <row r="27" s="2" customFormat="1" ht="20" customHeight="1" spans="1:9">
      <c r="A27" s="25"/>
      <c r="B27" s="35"/>
      <c r="C27" s="36"/>
      <c r="D27" s="28"/>
      <c r="E27" s="29"/>
      <c r="F27" s="29"/>
      <c r="G27" s="29"/>
      <c r="H27" s="10"/>
      <c r="I27" s="48"/>
    </row>
    <row r="28" s="2" customFormat="1" ht="20" customHeight="1" spans="1:9">
      <c r="A28" s="25"/>
      <c r="B28" s="35"/>
      <c r="C28" s="27" t="s">
        <v>151</v>
      </c>
      <c r="D28" s="28" t="s">
        <v>152</v>
      </c>
      <c r="E28" s="29" t="s">
        <v>153</v>
      </c>
      <c r="F28" s="37">
        <v>1</v>
      </c>
      <c r="G28" s="29">
        <v>10</v>
      </c>
      <c r="H28" s="10">
        <v>10</v>
      </c>
      <c r="I28" s="48"/>
    </row>
    <row r="29" s="2" customFormat="1" ht="20" customHeight="1" spans="1:9">
      <c r="A29" s="25"/>
      <c r="B29" s="38"/>
      <c r="C29" s="31"/>
      <c r="D29" s="28"/>
      <c r="E29" s="29"/>
      <c r="F29" s="37"/>
      <c r="G29" s="29"/>
      <c r="H29" s="10"/>
      <c r="I29" s="48"/>
    </row>
    <row r="30" s="2" customFormat="1" ht="20" customHeight="1" spans="1:9">
      <c r="A30" s="25"/>
      <c r="B30" s="26" t="s">
        <v>154</v>
      </c>
      <c r="C30" s="27" t="s">
        <v>155</v>
      </c>
      <c r="D30" s="28" t="s">
        <v>156</v>
      </c>
      <c r="E30" s="39" t="s">
        <v>157</v>
      </c>
      <c r="F30" s="39">
        <v>1</v>
      </c>
      <c r="G30" s="29">
        <v>10</v>
      </c>
      <c r="H30" s="10">
        <v>9</v>
      </c>
      <c r="I30" s="48"/>
    </row>
    <row r="31" s="2" customFormat="1" ht="20" customHeight="1" spans="1:9">
      <c r="A31" s="13"/>
      <c r="B31" s="34"/>
      <c r="C31" s="31"/>
      <c r="D31" s="28" t="s">
        <v>158</v>
      </c>
      <c r="E31" s="39"/>
      <c r="F31" s="39"/>
      <c r="G31" s="29"/>
      <c r="H31" s="10"/>
      <c r="I31" s="48"/>
    </row>
    <row r="32" s="2" customFormat="1" ht="20" customHeight="1" spans="1:9">
      <c r="A32" s="11" t="s">
        <v>159</v>
      </c>
      <c r="B32" s="11"/>
      <c r="C32" s="11"/>
      <c r="D32" s="11"/>
      <c r="E32" s="11"/>
      <c r="F32" s="11"/>
      <c r="G32" s="40">
        <v>99</v>
      </c>
      <c r="H32" s="41"/>
      <c r="I32" s="50"/>
    </row>
    <row r="33" s="1" customFormat="1" ht="22" customHeight="1" spans="1:9">
      <c r="A33" s="42" t="s">
        <v>42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13" workbookViewId="0">
      <selection activeCell="N17" sqref="N17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4" t="s">
        <v>106</v>
      </c>
    </row>
    <row r="2" s="1" customFormat="1" ht="19" customHeight="1" spans="1:9">
      <c r="A2" s="5" t="s">
        <v>107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108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109</v>
      </c>
      <c r="B4" s="10" t="s">
        <v>183</v>
      </c>
      <c r="C4" s="10"/>
      <c r="D4" s="10"/>
      <c r="E4" s="10"/>
      <c r="F4" s="10"/>
      <c r="G4" s="10"/>
      <c r="H4" s="10"/>
      <c r="I4" s="10"/>
      <c r="N4" s="45"/>
    </row>
    <row r="5" s="2" customFormat="1" ht="30" customHeight="1" spans="1:14">
      <c r="A5" s="11" t="s">
        <v>111</v>
      </c>
      <c r="B5" s="10" t="s">
        <v>47</v>
      </c>
      <c r="C5" s="12"/>
      <c r="D5" s="12"/>
      <c r="E5" s="12"/>
      <c r="F5" s="12" t="s">
        <v>112</v>
      </c>
      <c r="G5" s="10" t="s">
        <v>47</v>
      </c>
      <c r="H5" s="10"/>
      <c r="I5" s="10"/>
      <c r="J5" s="45"/>
      <c r="K5" s="45"/>
      <c r="L5" s="45"/>
      <c r="M5" s="45"/>
      <c r="N5" s="45"/>
    </row>
    <row r="6" s="3" customFormat="1" ht="30" customHeight="1" spans="1:14">
      <c r="A6" s="11" t="s">
        <v>113</v>
      </c>
      <c r="B6" s="13"/>
      <c r="C6" s="13"/>
      <c r="D6" s="9" t="s">
        <v>114</v>
      </c>
      <c r="E6" s="9" t="s">
        <v>115</v>
      </c>
      <c r="F6" s="9" t="s">
        <v>116</v>
      </c>
      <c r="G6" s="11" t="s">
        <v>117</v>
      </c>
      <c r="H6" s="11" t="s">
        <v>118</v>
      </c>
      <c r="I6" s="11" t="s">
        <v>119</v>
      </c>
      <c r="J6" s="46"/>
      <c r="K6" s="46"/>
      <c r="L6" s="46"/>
      <c r="M6" s="46"/>
      <c r="N6" s="46"/>
    </row>
    <row r="7" s="2" customFormat="1" ht="30" customHeight="1" spans="1:14">
      <c r="A7" s="11"/>
      <c r="B7" s="14" t="s">
        <v>120</v>
      </c>
      <c r="C7" s="14"/>
      <c r="D7" s="15">
        <v>110</v>
      </c>
      <c r="E7" s="15">
        <v>110</v>
      </c>
      <c r="F7" s="15">
        <v>105</v>
      </c>
      <c r="G7" s="16">
        <v>10</v>
      </c>
      <c r="H7" s="17">
        <f>F7/D7</f>
        <v>0.954545454545455</v>
      </c>
      <c r="I7" s="12">
        <v>9</v>
      </c>
      <c r="J7" s="45"/>
      <c r="K7" s="45"/>
      <c r="L7" s="45"/>
      <c r="M7" s="45"/>
      <c r="N7" s="45"/>
    </row>
    <row r="8" s="2" customFormat="1" ht="30" customHeight="1" spans="1:14">
      <c r="A8" s="11"/>
      <c r="B8" s="12" t="s">
        <v>121</v>
      </c>
      <c r="C8" s="12"/>
      <c r="D8" s="12"/>
      <c r="E8" s="15"/>
      <c r="F8" s="15"/>
      <c r="G8" s="16" t="s">
        <v>30</v>
      </c>
      <c r="H8" s="16"/>
      <c r="I8" s="12" t="s">
        <v>30</v>
      </c>
      <c r="J8" s="45"/>
      <c r="K8" s="45"/>
      <c r="L8" s="45"/>
      <c r="M8" s="45"/>
      <c r="N8" s="45"/>
    </row>
    <row r="9" s="2" customFormat="1" ht="30" customHeight="1" spans="1:14">
      <c r="A9" s="11"/>
      <c r="B9" s="16" t="s">
        <v>122</v>
      </c>
      <c r="C9" s="18"/>
      <c r="D9" s="12"/>
      <c r="E9" s="19"/>
      <c r="F9" s="15"/>
      <c r="G9" s="16" t="s">
        <v>30</v>
      </c>
      <c r="H9" s="16"/>
      <c r="I9" s="12" t="s">
        <v>30</v>
      </c>
      <c r="J9" s="45"/>
      <c r="K9" s="45"/>
      <c r="L9" s="45"/>
      <c r="M9" s="45"/>
      <c r="N9" s="45"/>
    </row>
    <row r="10" s="2" customFormat="1" ht="30" customHeight="1" spans="1:14">
      <c r="A10" s="11"/>
      <c r="B10" s="14" t="s">
        <v>123</v>
      </c>
      <c r="C10" s="14"/>
      <c r="D10" s="15">
        <v>110</v>
      </c>
      <c r="E10" s="15">
        <v>110</v>
      </c>
      <c r="F10" s="15">
        <v>105</v>
      </c>
      <c r="G10" s="16" t="s">
        <v>30</v>
      </c>
      <c r="H10" s="16"/>
      <c r="I10" s="12" t="s">
        <v>30</v>
      </c>
      <c r="J10" s="45"/>
      <c r="K10" s="45"/>
      <c r="L10" s="45"/>
      <c r="M10" s="45"/>
      <c r="N10" s="45"/>
    </row>
    <row r="11" s="2" customFormat="1" ht="20" customHeight="1" spans="1:14">
      <c r="A11" s="20" t="s">
        <v>124</v>
      </c>
      <c r="B11" s="12" t="s">
        <v>125</v>
      </c>
      <c r="C11" s="12"/>
      <c r="D11" s="12"/>
      <c r="E11" s="12"/>
      <c r="F11" s="12" t="s">
        <v>126</v>
      </c>
      <c r="G11" s="12"/>
      <c r="H11" s="12"/>
      <c r="I11" s="12"/>
      <c r="J11" s="45"/>
      <c r="K11" s="45"/>
      <c r="L11" s="45"/>
      <c r="M11" s="45"/>
      <c r="N11" s="45"/>
    </row>
    <row r="12" s="2" customFormat="1" ht="20" customHeight="1" spans="1:14">
      <c r="A12" s="13"/>
      <c r="B12" s="21"/>
      <c r="C12" s="22"/>
      <c r="D12" s="22"/>
      <c r="E12" s="23"/>
      <c r="F12" s="21"/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127</v>
      </c>
      <c r="B13" s="24" t="s">
        <v>128</v>
      </c>
      <c r="C13" s="24" t="s">
        <v>129</v>
      </c>
      <c r="D13" s="24" t="s">
        <v>130</v>
      </c>
      <c r="E13" s="9" t="s">
        <v>131</v>
      </c>
      <c r="F13" s="9" t="s">
        <v>132</v>
      </c>
      <c r="G13" s="13" t="s">
        <v>117</v>
      </c>
      <c r="H13" s="24" t="s">
        <v>119</v>
      </c>
      <c r="I13" s="47" t="s">
        <v>133</v>
      </c>
    </row>
    <row r="14" s="2" customFormat="1" ht="20" customHeight="1" spans="1:9">
      <c r="A14" s="25"/>
      <c r="B14" s="26" t="s">
        <v>134</v>
      </c>
      <c r="C14" s="27" t="s">
        <v>78</v>
      </c>
      <c r="D14" s="28" t="s">
        <v>184</v>
      </c>
      <c r="E14" s="29" t="s">
        <v>185</v>
      </c>
      <c r="F14" s="29" t="s">
        <v>185</v>
      </c>
      <c r="G14" s="29">
        <v>10</v>
      </c>
      <c r="H14" s="10">
        <v>10</v>
      </c>
      <c r="I14" s="48"/>
    </row>
    <row r="15" s="2" customFormat="1" ht="20" customHeight="1" spans="1:9">
      <c r="A15" s="25"/>
      <c r="B15" s="30"/>
      <c r="C15" s="31"/>
      <c r="D15" s="28" t="s">
        <v>186</v>
      </c>
      <c r="E15" s="29" t="s">
        <v>187</v>
      </c>
      <c r="F15" s="29" t="s">
        <v>187</v>
      </c>
      <c r="G15" s="29">
        <v>10</v>
      </c>
      <c r="H15" s="10">
        <v>10</v>
      </c>
      <c r="I15" s="49"/>
    </row>
    <row r="16" s="2" customFormat="1" ht="20" customHeight="1" spans="1:9">
      <c r="A16" s="25"/>
      <c r="B16" s="30"/>
      <c r="C16" s="27" t="s">
        <v>139</v>
      </c>
      <c r="D16" s="28" t="s">
        <v>82</v>
      </c>
      <c r="E16" s="32"/>
      <c r="F16" s="33">
        <v>1</v>
      </c>
      <c r="G16" s="29">
        <v>10</v>
      </c>
      <c r="H16" s="10">
        <v>10</v>
      </c>
      <c r="I16" s="48"/>
    </row>
    <row r="17" s="2" customFormat="1" ht="20" customHeight="1" spans="1:9">
      <c r="A17" s="25"/>
      <c r="B17" s="30"/>
      <c r="C17" s="31"/>
      <c r="D17" s="28"/>
      <c r="E17" s="32"/>
      <c r="F17" s="33"/>
      <c r="G17" s="29"/>
      <c r="H17" s="10"/>
      <c r="I17" s="49"/>
    </row>
    <row r="18" s="2" customFormat="1" ht="20" customHeight="1" spans="1:9">
      <c r="A18" s="25"/>
      <c r="B18" s="30"/>
      <c r="C18" s="27" t="s">
        <v>84</v>
      </c>
      <c r="D18" s="28" t="s">
        <v>140</v>
      </c>
      <c r="E18" s="32"/>
      <c r="F18" s="33">
        <v>1</v>
      </c>
      <c r="G18" s="29">
        <v>5</v>
      </c>
      <c r="H18" s="10">
        <v>5</v>
      </c>
      <c r="I18" s="48"/>
    </row>
    <row r="19" s="2" customFormat="1" ht="20" customHeight="1" spans="1:9">
      <c r="A19" s="25"/>
      <c r="B19" s="30"/>
      <c r="C19" s="31"/>
      <c r="D19" s="28" t="s">
        <v>141</v>
      </c>
      <c r="E19" s="32"/>
      <c r="F19" s="33">
        <v>1</v>
      </c>
      <c r="G19" s="29">
        <v>5</v>
      </c>
      <c r="H19" s="10">
        <v>5</v>
      </c>
      <c r="I19" s="48"/>
    </row>
    <row r="20" s="2" customFormat="1" ht="20" customHeight="1" spans="1:9">
      <c r="A20" s="25"/>
      <c r="B20" s="30"/>
      <c r="C20" s="27" t="s">
        <v>142</v>
      </c>
      <c r="D20" s="28" t="s">
        <v>143</v>
      </c>
      <c r="E20" s="32"/>
      <c r="F20" s="33">
        <v>1</v>
      </c>
      <c r="G20" s="29">
        <v>10</v>
      </c>
      <c r="H20" s="10">
        <v>10</v>
      </c>
      <c r="I20" s="49"/>
    </row>
    <row r="21" s="2" customFormat="1" ht="20" customHeight="1" spans="1:9">
      <c r="A21" s="25"/>
      <c r="B21" s="34"/>
      <c r="C21" s="31"/>
      <c r="D21" s="28"/>
      <c r="E21" s="32"/>
      <c r="F21" s="33"/>
      <c r="G21" s="29"/>
      <c r="H21" s="10"/>
      <c r="I21" s="49"/>
    </row>
    <row r="22" s="2" customFormat="1" ht="20" customHeight="1" spans="1:9">
      <c r="A22" s="25"/>
      <c r="B22" s="35" t="s">
        <v>144</v>
      </c>
      <c r="C22" s="36" t="s">
        <v>145</v>
      </c>
      <c r="D22" s="28" t="s">
        <v>188</v>
      </c>
      <c r="E22" s="32"/>
      <c r="F22" s="33">
        <v>1</v>
      </c>
      <c r="G22" s="29">
        <v>10</v>
      </c>
      <c r="H22" s="10">
        <v>10</v>
      </c>
      <c r="I22" s="49"/>
    </row>
    <row r="23" s="2" customFormat="1" ht="20" customHeight="1" spans="1:9">
      <c r="A23" s="25"/>
      <c r="B23" s="35"/>
      <c r="C23" s="36"/>
      <c r="D23" s="28"/>
      <c r="E23" s="32"/>
      <c r="F23" s="33"/>
      <c r="G23" s="29"/>
      <c r="H23" s="10"/>
      <c r="I23" s="49"/>
    </row>
    <row r="24" s="2" customFormat="1" ht="20" customHeight="1" spans="1:9">
      <c r="A24" s="25"/>
      <c r="B24" s="35"/>
      <c r="C24" s="36" t="s">
        <v>147</v>
      </c>
      <c r="D24" s="28" t="s">
        <v>189</v>
      </c>
      <c r="E24" s="29"/>
      <c r="F24" s="29">
        <v>1</v>
      </c>
      <c r="G24" s="29">
        <v>10</v>
      </c>
      <c r="H24" s="10">
        <v>10</v>
      </c>
      <c r="I24" s="48"/>
    </row>
    <row r="25" s="2" customFormat="1" ht="20" customHeight="1" spans="1:9">
      <c r="A25" s="25"/>
      <c r="B25" s="35"/>
      <c r="C25" s="36"/>
      <c r="D25" s="28"/>
      <c r="E25" s="29"/>
      <c r="F25" s="29"/>
      <c r="G25" s="29"/>
      <c r="H25" s="10"/>
      <c r="I25" s="48"/>
    </row>
    <row r="26" s="2" customFormat="1" ht="20" customHeight="1" spans="1:9">
      <c r="A26" s="25"/>
      <c r="B26" s="35"/>
      <c r="C26" s="36" t="s">
        <v>149</v>
      </c>
      <c r="D26" s="28" t="s">
        <v>190</v>
      </c>
      <c r="E26" s="29"/>
      <c r="F26" s="29">
        <v>1</v>
      </c>
      <c r="G26" s="29">
        <v>10</v>
      </c>
      <c r="H26" s="10">
        <v>10</v>
      </c>
      <c r="I26" s="48"/>
    </row>
    <row r="27" s="2" customFormat="1" ht="20" customHeight="1" spans="1:9">
      <c r="A27" s="25"/>
      <c r="B27" s="35"/>
      <c r="C27" s="36"/>
      <c r="D27" s="28"/>
      <c r="E27" s="29"/>
      <c r="F27" s="29"/>
      <c r="G27" s="29"/>
      <c r="H27" s="10"/>
      <c r="I27" s="48"/>
    </row>
    <row r="28" s="2" customFormat="1" ht="20" customHeight="1" spans="1:9">
      <c r="A28" s="25"/>
      <c r="B28" s="35"/>
      <c r="C28" s="27" t="s">
        <v>151</v>
      </c>
      <c r="D28" s="28" t="s">
        <v>152</v>
      </c>
      <c r="E28" s="29" t="s">
        <v>153</v>
      </c>
      <c r="F28" s="37">
        <v>1</v>
      </c>
      <c r="G28" s="29">
        <v>10</v>
      </c>
      <c r="H28" s="10">
        <v>10</v>
      </c>
      <c r="I28" s="48"/>
    </row>
    <row r="29" s="2" customFormat="1" ht="20" customHeight="1" spans="1:9">
      <c r="A29" s="25"/>
      <c r="B29" s="38"/>
      <c r="C29" s="31"/>
      <c r="D29" s="28"/>
      <c r="E29" s="29"/>
      <c r="F29" s="37"/>
      <c r="G29" s="29"/>
      <c r="H29" s="10"/>
      <c r="I29" s="48"/>
    </row>
    <row r="30" s="2" customFormat="1" ht="20" customHeight="1" spans="1:9">
      <c r="A30" s="25"/>
      <c r="B30" s="26" t="s">
        <v>154</v>
      </c>
      <c r="C30" s="27" t="s">
        <v>155</v>
      </c>
      <c r="D30" s="28" t="s">
        <v>156</v>
      </c>
      <c r="E30" s="39" t="s">
        <v>157</v>
      </c>
      <c r="F30" s="39">
        <v>1</v>
      </c>
      <c r="G30" s="29">
        <v>10</v>
      </c>
      <c r="H30" s="10">
        <v>9</v>
      </c>
      <c r="I30" s="48"/>
    </row>
    <row r="31" s="2" customFormat="1" ht="20" customHeight="1" spans="1:9">
      <c r="A31" s="13"/>
      <c r="B31" s="34"/>
      <c r="C31" s="31"/>
      <c r="D31" s="28"/>
      <c r="E31" s="39"/>
      <c r="F31" s="39"/>
      <c r="G31" s="29"/>
      <c r="H31" s="10"/>
      <c r="I31" s="48"/>
    </row>
    <row r="32" s="2" customFormat="1" ht="20" customHeight="1" spans="1:9">
      <c r="A32" s="11" t="s">
        <v>159</v>
      </c>
      <c r="B32" s="11"/>
      <c r="C32" s="11"/>
      <c r="D32" s="11"/>
      <c r="E32" s="11"/>
      <c r="F32" s="11"/>
      <c r="G32" s="40">
        <v>99</v>
      </c>
      <c r="H32" s="41"/>
      <c r="I32" s="50"/>
    </row>
    <row r="33" s="1" customFormat="1" ht="22" customHeight="1" spans="1:9">
      <c r="A33" s="42" t="s">
        <v>42</v>
      </c>
      <c r="B33" s="43"/>
      <c r="C33" s="43"/>
      <c r="D33" s="43"/>
      <c r="E33" s="43"/>
      <c r="F33" s="43"/>
      <c r="G33" s="43"/>
      <c r="H33" s="43"/>
      <c r="I33" s="43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  <row r="39" s="1" customFormat="1" spans="1:9">
      <c r="A39" s="44"/>
      <c r="B39" s="44"/>
      <c r="C39" s="44"/>
      <c r="D39" s="44"/>
      <c r="E39" s="44"/>
      <c r="F39" s="44"/>
      <c r="G39" s="44"/>
      <c r="H39" s="44"/>
      <c r="I39" s="44"/>
    </row>
    <row r="40" s="1" customFormat="1" spans="1:9">
      <c r="A40" s="44"/>
      <c r="B40" s="44"/>
      <c r="C40" s="44"/>
      <c r="D40" s="44"/>
      <c r="E40" s="44"/>
      <c r="F40" s="44"/>
      <c r="G40" s="44"/>
      <c r="H40" s="44"/>
      <c r="I40" s="44"/>
    </row>
    <row r="41" s="1" customFormat="1" spans="1:9">
      <c r="A41" s="44"/>
      <c r="B41" s="44"/>
      <c r="C41" s="44"/>
      <c r="D41" s="44"/>
      <c r="E41" s="44"/>
      <c r="F41" s="44"/>
      <c r="G41" s="44"/>
      <c r="H41" s="44"/>
      <c r="I41" s="4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部门整体支出绩效评价基础数据表</vt:lpstr>
      <vt:lpstr>部门整体支出绩效自评表</vt:lpstr>
      <vt:lpstr>项目支出绩效自评表1</vt:lpstr>
      <vt:lpstr>项目支出绩效自评表2</vt:lpstr>
      <vt:lpstr>项目支出绩效自评表3</vt:lpstr>
      <vt:lpstr>项目支出绩效自评表4</vt:lpstr>
      <vt:lpstr>项目支出绩效自评表5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2025-09-19T02:36:20Z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8C7634B01E5F42908134EDE8EFF53444</vt:lpwstr>
  </property>
</Properties>
</file>