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原表155万" sheetId="1" r:id="rId1"/>
  </sheets>
  <definedNames>
    <definedName name="_xlnm._FilterDatabase" localSheetId="0" hidden="1">原表155万!$A$5:$T$8</definedName>
    <definedName name="_xlnm.Print_Titles" localSheetId="0">原表155万!$4:$5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<sst xmlns="http://schemas.openxmlformats.org/spreadsheetml/2006/main" count="146" uniqueCount="83">
  <si>
    <t>附件：2</t>
  </si>
  <si>
    <t>桃源县2025年省级一批财政衔接推进乡村振兴补助资金项目计划汇总表（县域经济发展股）</t>
  </si>
  <si>
    <t>序号</t>
  </si>
  <si>
    <t>项目类别</t>
  </si>
  <si>
    <t>乡镇</t>
  </si>
  <si>
    <t>村</t>
  </si>
  <si>
    <t>项目名称</t>
  </si>
  <si>
    <t>建设
性质</t>
  </si>
  <si>
    <t>实施
地点</t>
  </si>
  <si>
    <t>时间进度</t>
  </si>
  <si>
    <t>责任单位</t>
  </si>
  <si>
    <t>建设内容及规模</t>
  </si>
  <si>
    <t>项目预算总投资（万元）</t>
  </si>
  <si>
    <t>其中</t>
  </si>
  <si>
    <t>受益对象</t>
  </si>
  <si>
    <t>绩效目标</t>
  </si>
  <si>
    <t>联农带农机制</t>
  </si>
  <si>
    <t>备注</t>
  </si>
  <si>
    <t>项目类型</t>
  </si>
  <si>
    <t>二级项目类型</t>
  </si>
  <si>
    <t>项目子类型</t>
  </si>
  <si>
    <t>计划开工时间</t>
  </si>
  <si>
    <t>计划完工时间</t>
  </si>
  <si>
    <t>财政衔接资金
（万元）</t>
  </si>
  <si>
    <t>其他资金（万元）</t>
  </si>
  <si>
    <t>合  计</t>
  </si>
  <si>
    <t>乡村建设行动</t>
  </si>
  <si>
    <t>农村基础设施</t>
  </si>
  <si>
    <t>农村道路建设（通村、通户路）</t>
  </si>
  <si>
    <t>杨溪桥镇</t>
  </si>
  <si>
    <t>岩吾溪村</t>
  </si>
  <si>
    <t>岩吾溪村美丽乡村提质建设</t>
  </si>
  <si>
    <t>新建</t>
  </si>
  <si>
    <t xml:space="preserve">岩吾溪村
</t>
  </si>
  <si>
    <t>6月</t>
  </si>
  <si>
    <t>12月</t>
  </si>
  <si>
    <t>县农业农村局</t>
  </si>
  <si>
    <t>1.组级道路路基整理、水泥硬化长600米，宽3.5米，厚度0.2米。2.岩吾溪组道路护坡：长50米，宽0.6米，高6米。3.岩吾溪组干溪沟治理：长650米（两边合计），高1.5米，宽0.6米， 水泥石块浆切。</t>
  </si>
  <si>
    <t>187户678人（其中脱贫监测户18户55人）</t>
  </si>
  <si>
    <t>通过项目实施方便农户农业生产，解决群众安全出行，提高生活水平。</t>
  </si>
  <si>
    <t>通过项目实施，带动周边农户务工，道路改造保障村民出行安全，加强基础设施建设。</t>
  </si>
  <si>
    <t>马鬃岭镇</t>
  </si>
  <si>
    <t>木槎桥村</t>
  </si>
  <si>
    <t>木槎桥村道路维修浆砌项目</t>
  </si>
  <si>
    <t>整修</t>
  </si>
  <si>
    <t>木槎桥村跃兰湾组、下湾组、校树湾组、统湾组、鹤峰组道路进行道路浆砌、扩宽及维修，累计方量约1100立方米。</t>
  </si>
  <si>
    <t>木槎桥村600人</t>
  </si>
  <si>
    <t>提高村民收入 ，改善交通条件，方便出行，提高老百姓的满意度。</t>
  </si>
  <si>
    <t>方便群众开展生产，提升群众满意度</t>
  </si>
  <si>
    <t>人居环境整治</t>
  </si>
  <si>
    <t>村容村貌提升</t>
  </si>
  <si>
    <t>木槎桥村公共区域照明项目</t>
  </si>
  <si>
    <t>在木槎桥村全村范围内补充公共区域照明路灯50盏。</t>
  </si>
  <si>
    <t>木槎桥村全村居民</t>
  </si>
  <si>
    <t>改善村民夜间交通条件，方便出行，提高老百姓的满意度。</t>
  </si>
  <si>
    <t>方便群众开展生产，提升群众满意度。</t>
  </si>
  <si>
    <t>产业发展</t>
  </si>
  <si>
    <t>配套基础设施项目</t>
  </si>
  <si>
    <t>小型农田水利设施建设</t>
  </si>
  <si>
    <t>木槎桥村水利设施建设项目</t>
  </si>
  <si>
    <t>15口骨干塘护坡硬化</t>
  </si>
  <si>
    <t>木槎桥村1000人</t>
  </si>
  <si>
    <t>高质量庭院经济</t>
  </si>
  <si>
    <t>木槎桥村庭院经济发展建设</t>
  </si>
  <si>
    <t>购买果树苗（2年苗）1000株分发给农户，用于发展庭院经济</t>
  </si>
  <si>
    <t>木槎桥村114人</t>
  </si>
  <si>
    <t>带动农村水果品种改良，带动经济发展。</t>
  </si>
  <si>
    <t>通过项目建设完成后，带动农户发展柑橘种植。</t>
  </si>
  <si>
    <t>热市镇</t>
  </si>
  <si>
    <t>山河村</t>
  </si>
  <si>
    <t>山河村建设省级美丽乡村示范村产业配套设施部分（沟槽治理）</t>
  </si>
  <si>
    <t>在八组、十五组对一条单边长520米、双边合计长1040米，高1.4米的沟槽进行硬化治理；在八组建设一个高3.5米、长13米、宽3米的拦水坝。</t>
  </si>
  <si>
    <t>山河村居民</t>
  </si>
  <si>
    <t>利用环境优美、自然资源丰富和历史文化深厚优势，发展脆蜜桃、猕猴桃农产品采摘、农家乐体验等旅游项目，带动经济发展。</t>
  </si>
  <si>
    <t>通过参与项目入库立项表决、通过公告公示等进行日常管理和监督，该项目建设完成后，起到抗旱保收作用，增加农户粮食产量，发展农户庭院经济，增加收入。</t>
  </si>
  <si>
    <t>庭院特色种植</t>
  </si>
  <si>
    <t>山河村建设省级美丽乡村示范村庭院经济部分</t>
  </si>
  <si>
    <t>购买脆蜜桃果树苗3000株和猕猴桃果树苗2000株发放给农户，用于发展产业经济；</t>
  </si>
  <si>
    <t>通过参与项目入库立项表决、通过公告公示等进行日常管理和监督，发展农户庭院经济，增加收入。</t>
  </si>
  <si>
    <t>山河村建设省级美丽乡村示范村农村人居环境建设部分（垃圾桶投放、美丽屋场建设）</t>
  </si>
  <si>
    <t>全村范围内投放80升绿色大垃圾桶400个；新建提质美丽屋场四个（羊角垭屋场、十组栗树咀屋场、八组下竹园屋场、十五组上竹园屋场）。</t>
  </si>
  <si>
    <t>村庄道路排水及健身休闲广场等基础设施进一步完善升级，生活垃圾实现集中收集和处理，为村民提供一个环境优美、放松身心、秩序良好的村内居住和生活环境。</t>
  </si>
  <si>
    <t>通过参与项目入库立项表决、通过公告公示等进行日常管理和监督，为村民提供良好的生活环境。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</si>
</sst>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4"/>
      <color theme="1"/>
      <name val="仿宋_GB2312"/>
      <charset val="134"/>
    </font>
    <font>
      <b/>
      <sz val="10"/>
      <color theme="1"/>
      <name val="仿宋_GB2312"/>
      <charset val="134"/>
    </font>
    <font>
      <sz val="9"/>
      <color rgb="FF7030A0"/>
      <name val="等线"/>
      <charset val="134"/>
      <scheme val="minor"/>
    </font>
    <font>
      <sz val="9"/>
      <color theme="1"/>
      <name val="等线"/>
      <charset val="134"/>
      <scheme val="minor"/>
    </font>
    <font>
      <sz val="24"/>
      <color theme="1"/>
      <name val="方正小标宋_GBK"/>
      <charset val="134"/>
    </font>
    <font>
      <sz val="12"/>
      <color theme="1"/>
      <name val="仿宋_GB2312"/>
      <charset val="134"/>
    </font>
    <font>
      <b/>
      <sz val="9"/>
      <color theme="1"/>
      <name val="仿宋_GB2312"/>
      <charset val="134"/>
    </font>
    <font>
      <b/>
      <sz val="16"/>
      <color theme="1"/>
      <name val="仿宋_GB2312"/>
      <charset val="134"/>
    </font>
    <font>
      <sz val="8"/>
      <name val="宋体"/>
      <charset val="134"/>
    </font>
    <font>
      <b/>
      <sz val="8"/>
      <color theme="1"/>
      <name val="仿宋_GB2312"/>
      <charset val="134"/>
    </font>
    <font>
      <b/>
      <sz val="1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tabSelected="1" workbookViewId="0">
      <selection activeCell="W7" sqref="W7"/>
    </sheetView>
  </sheetViews>
  <sheetFormatPr defaultColWidth="9" defaultRowHeight="13.5"/>
  <cols>
    <col min="1" max="1" width="5.125" customWidth="1"/>
    <col min="2" max="2" width="9.125" customWidth="1"/>
    <col min="3" max="3" width="10.375" customWidth="1"/>
    <col min="4" max="4" width="9.625" customWidth="1"/>
    <col min="5" max="5" width="7.125" style="5" customWidth="1"/>
    <col min="6" max="6" width="8.25" style="6" customWidth="1"/>
    <col min="7" max="7" width="11.875" customWidth="1"/>
    <col min="8" max="8" width="5.875" customWidth="1"/>
    <col min="9" max="9" width="8" customWidth="1"/>
    <col min="10" max="10" width="6.625" customWidth="1"/>
    <col min="11" max="11" width="7.375" customWidth="1"/>
    <col min="12" max="12" width="11.5" customWidth="1"/>
    <col min="13" max="13" width="23.5" customWidth="1"/>
    <col min="14" max="14" width="8.375" style="6" customWidth="1"/>
    <col min="15" max="15" width="7.125" style="6" customWidth="1"/>
    <col min="16" max="16" width="8.625" style="6" customWidth="1"/>
    <col min="17" max="17" width="11" style="7" customWidth="1"/>
    <col min="18" max="18" width="13.875" style="8" customWidth="1"/>
    <col min="19" max="19" width="14.75" style="8" customWidth="1"/>
    <col min="20" max="20" width="5.75" customWidth="1"/>
  </cols>
  <sheetData>
    <row r="1" ht="18" customHeight="1" spans="1:3">
      <c r="A1" s="9" t="s">
        <v>0</v>
      </c>
      <c r="B1" s="9"/>
      <c r="C1" s="9"/>
    </row>
    <row r="2" ht="29" customHeight="1" spans="1:20">
      <c r="A2" s="10" t="s">
        <v>1</v>
      </c>
      <c r="B2" s="10"/>
      <c r="C2" s="10"/>
      <c r="D2" s="10"/>
      <c r="E2" s="11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23"/>
      <c r="R2" s="11"/>
      <c r="S2" s="11"/>
      <c r="T2" s="10"/>
    </row>
    <row r="3" s="1" customFormat="1" ht="11" customHeight="1" spans="1:20">
      <c r="A3" s="12"/>
      <c r="B3" s="12"/>
      <c r="C3" s="12"/>
      <c r="D3" s="12"/>
      <c r="E3" s="13"/>
      <c r="F3" s="14"/>
      <c r="G3" s="12"/>
      <c r="H3" s="12"/>
      <c r="I3" s="12"/>
      <c r="J3" s="12"/>
      <c r="K3" s="12"/>
      <c r="L3" s="12"/>
      <c r="M3" s="12"/>
      <c r="N3" s="14"/>
      <c r="O3" s="14"/>
      <c r="P3" s="14"/>
      <c r="Q3" s="24"/>
      <c r="R3" s="25"/>
      <c r="S3" s="25"/>
      <c r="T3" s="12"/>
    </row>
    <row r="4" s="2" customFormat="1" ht="21" customHeight="1" spans="1:20">
      <c r="A4" s="15" t="s">
        <v>2</v>
      </c>
      <c r="B4" s="15" t="s">
        <v>3</v>
      </c>
      <c r="C4" s="15"/>
      <c r="D4" s="15"/>
      <c r="E4" s="15" t="s">
        <v>4</v>
      </c>
      <c r="F4" s="15" t="s">
        <v>5</v>
      </c>
      <c r="G4" s="15" t="s">
        <v>6</v>
      </c>
      <c r="H4" s="15" t="s">
        <v>7</v>
      </c>
      <c r="I4" s="15" t="s">
        <v>8</v>
      </c>
      <c r="J4" s="15" t="s">
        <v>9</v>
      </c>
      <c r="K4" s="15"/>
      <c r="L4" s="15" t="s">
        <v>10</v>
      </c>
      <c r="M4" s="15" t="s">
        <v>11</v>
      </c>
      <c r="N4" s="15" t="s">
        <v>12</v>
      </c>
      <c r="O4" s="15" t="s">
        <v>13</v>
      </c>
      <c r="P4" s="15"/>
      <c r="Q4" s="26" t="s">
        <v>14</v>
      </c>
      <c r="R4" s="15" t="s">
        <v>15</v>
      </c>
      <c r="S4" s="15" t="s">
        <v>16</v>
      </c>
      <c r="T4" s="15" t="s">
        <v>17</v>
      </c>
    </row>
    <row r="5" s="2" customFormat="1" ht="35" customHeight="1" spans="1:20">
      <c r="A5" s="15"/>
      <c r="B5" s="15" t="s">
        <v>18</v>
      </c>
      <c r="C5" s="16" t="s">
        <v>19</v>
      </c>
      <c r="D5" s="15" t="s">
        <v>20</v>
      </c>
      <c r="E5" s="15"/>
      <c r="F5" s="15"/>
      <c r="G5" s="15"/>
      <c r="H5" s="15"/>
      <c r="I5" s="15"/>
      <c r="J5" s="15" t="s">
        <v>21</v>
      </c>
      <c r="K5" s="15" t="s">
        <v>22</v>
      </c>
      <c r="L5" s="15"/>
      <c r="M5" s="15"/>
      <c r="N5" s="15"/>
      <c r="O5" s="21" t="s">
        <v>23</v>
      </c>
      <c r="P5" s="21" t="s">
        <v>24</v>
      </c>
      <c r="Q5" s="26"/>
      <c r="R5" s="15"/>
      <c r="S5" s="15"/>
      <c r="T5" s="15"/>
    </row>
    <row r="6" s="2" customFormat="1" ht="34" customHeight="1" spans="1:20">
      <c r="A6" s="15"/>
      <c r="B6" s="17" t="s">
        <v>25</v>
      </c>
      <c r="C6" s="18"/>
      <c r="D6" s="19"/>
      <c r="E6" s="15"/>
      <c r="F6" s="15"/>
      <c r="G6" s="15"/>
      <c r="H6" s="15"/>
      <c r="I6" s="15"/>
      <c r="J6" s="15"/>
      <c r="K6" s="15"/>
      <c r="L6" s="15"/>
      <c r="M6" s="15"/>
      <c r="N6" s="22">
        <f>SUM(N7:N14)</f>
        <v>264.7</v>
      </c>
      <c r="O6" s="22">
        <f>SUM(O7:O14)</f>
        <v>250</v>
      </c>
      <c r="P6" s="22">
        <f>SUM(P7:P14)</f>
        <v>14.7</v>
      </c>
      <c r="Q6" s="26"/>
      <c r="R6" s="15"/>
      <c r="S6" s="15"/>
      <c r="T6" s="15"/>
    </row>
    <row r="7" s="3" customFormat="1" ht="84" customHeight="1" spans="1:20">
      <c r="A7" s="20">
        <v>1</v>
      </c>
      <c r="B7" s="20" t="s">
        <v>26</v>
      </c>
      <c r="C7" s="20" t="s">
        <v>27</v>
      </c>
      <c r="D7" s="20" t="s">
        <v>28</v>
      </c>
      <c r="E7" s="20" t="s">
        <v>29</v>
      </c>
      <c r="F7" s="20" t="s">
        <v>30</v>
      </c>
      <c r="G7" s="20" t="s">
        <v>31</v>
      </c>
      <c r="H7" s="20" t="s">
        <v>32</v>
      </c>
      <c r="I7" s="20" t="s">
        <v>33</v>
      </c>
      <c r="J7" s="20" t="s">
        <v>34</v>
      </c>
      <c r="K7" s="20" t="s">
        <v>35</v>
      </c>
      <c r="L7" s="20" t="s">
        <v>36</v>
      </c>
      <c r="M7" s="20" t="s">
        <v>37</v>
      </c>
      <c r="N7" s="20">
        <v>50</v>
      </c>
      <c r="O7" s="20">
        <v>50</v>
      </c>
      <c r="P7" s="20"/>
      <c r="Q7" s="20" t="s">
        <v>38</v>
      </c>
      <c r="R7" s="20" t="s">
        <v>39</v>
      </c>
      <c r="S7" s="20" t="s">
        <v>40</v>
      </c>
      <c r="T7" s="27"/>
    </row>
    <row r="8" s="4" customFormat="1" ht="50" customHeight="1" spans="1:20">
      <c r="A8" s="20">
        <v>2</v>
      </c>
      <c r="B8" s="20" t="s">
        <v>26</v>
      </c>
      <c r="C8" s="20" t="s">
        <v>27</v>
      </c>
      <c r="D8" s="20" t="s">
        <v>28</v>
      </c>
      <c r="E8" s="20" t="s">
        <v>41</v>
      </c>
      <c r="F8" s="20" t="s">
        <v>42</v>
      </c>
      <c r="G8" s="20" t="s">
        <v>43</v>
      </c>
      <c r="H8" s="20" t="s">
        <v>44</v>
      </c>
      <c r="I8" s="20" t="s">
        <v>42</v>
      </c>
      <c r="J8" s="20" t="s">
        <v>34</v>
      </c>
      <c r="K8" s="20" t="s">
        <v>35</v>
      </c>
      <c r="L8" s="20" t="s">
        <v>36</v>
      </c>
      <c r="M8" s="20" t="s">
        <v>45</v>
      </c>
      <c r="N8" s="20">
        <v>52</v>
      </c>
      <c r="O8" s="20">
        <v>47</v>
      </c>
      <c r="P8" s="20">
        <v>5</v>
      </c>
      <c r="Q8" s="20" t="s">
        <v>46</v>
      </c>
      <c r="R8" s="20" t="s">
        <v>47</v>
      </c>
      <c r="S8" s="20" t="s">
        <v>48</v>
      </c>
      <c r="T8" s="28"/>
    </row>
    <row r="9" s="4" customFormat="1" ht="52" customHeight="1" spans="1:20">
      <c r="A9" s="20">
        <v>3</v>
      </c>
      <c r="B9" s="20" t="s">
        <v>26</v>
      </c>
      <c r="C9" s="20" t="s">
        <v>49</v>
      </c>
      <c r="D9" s="20" t="s">
        <v>50</v>
      </c>
      <c r="E9" s="20" t="s">
        <v>41</v>
      </c>
      <c r="F9" s="20" t="s">
        <v>42</v>
      </c>
      <c r="G9" s="20" t="s">
        <v>51</v>
      </c>
      <c r="H9" s="20" t="s">
        <v>32</v>
      </c>
      <c r="I9" s="20" t="s">
        <v>42</v>
      </c>
      <c r="J9" s="20" t="s">
        <v>34</v>
      </c>
      <c r="K9" s="20" t="s">
        <v>35</v>
      </c>
      <c r="L9" s="20" t="s">
        <v>36</v>
      </c>
      <c r="M9" s="20" t="s">
        <v>52</v>
      </c>
      <c r="N9" s="20">
        <v>8</v>
      </c>
      <c r="O9" s="20">
        <v>8</v>
      </c>
      <c r="P9" s="20"/>
      <c r="Q9" s="20" t="s">
        <v>53</v>
      </c>
      <c r="R9" s="20" t="s">
        <v>54</v>
      </c>
      <c r="S9" s="20" t="s">
        <v>55</v>
      </c>
      <c r="T9" s="28"/>
    </row>
    <row r="10" s="4" customFormat="1" ht="50" customHeight="1" spans="1:20">
      <c r="A10" s="20">
        <v>4</v>
      </c>
      <c r="B10" s="20" t="s">
        <v>56</v>
      </c>
      <c r="C10" s="20" t="s">
        <v>57</v>
      </c>
      <c r="D10" s="20" t="s">
        <v>58</v>
      </c>
      <c r="E10" s="20" t="s">
        <v>41</v>
      </c>
      <c r="F10" s="20" t="s">
        <v>42</v>
      </c>
      <c r="G10" s="20" t="s">
        <v>59</v>
      </c>
      <c r="H10" s="20" t="s">
        <v>32</v>
      </c>
      <c r="I10" s="20" t="s">
        <v>42</v>
      </c>
      <c r="J10" s="20" t="s">
        <v>34</v>
      </c>
      <c r="K10" s="20" t="s">
        <v>35</v>
      </c>
      <c r="L10" s="20" t="s">
        <v>36</v>
      </c>
      <c r="M10" s="20" t="s">
        <v>60</v>
      </c>
      <c r="N10" s="20">
        <v>53</v>
      </c>
      <c r="O10" s="20">
        <v>43.3</v>
      </c>
      <c r="P10" s="20">
        <v>9.7</v>
      </c>
      <c r="Q10" s="20" t="s">
        <v>61</v>
      </c>
      <c r="R10" s="20" t="s">
        <v>47</v>
      </c>
      <c r="S10" s="20" t="s">
        <v>48</v>
      </c>
      <c r="T10" s="28"/>
    </row>
    <row r="11" s="4" customFormat="1" ht="47" customHeight="1" spans="1:20">
      <c r="A11" s="20">
        <v>5</v>
      </c>
      <c r="B11" s="20" t="s">
        <v>56</v>
      </c>
      <c r="C11" s="20" t="s">
        <v>62</v>
      </c>
      <c r="D11" s="20" t="s">
        <v>62</v>
      </c>
      <c r="E11" s="20" t="s">
        <v>41</v>
      </c>
      <c r="F11" s="20" t="s">
        <v>42</v>
      </c>
      <c r="G11" s="20" t="s">
        <v>63</v>
      </c>
      <c r="H11" s="20" t="s">
        <v>32</v>
      </c>
      <c r="I11" s="20" t="s">
        <v>42</v>
      </c>
      <c r="J11" s="20" t="s">
        <v>34</v>
      </c>
      <c r="K11" s="20" t="s">
        <v>35</v>
      </c>
      <c r="L11" s="20" t="s">
        <v>36</v>
      </c>
      <c r="M11" s="20" t="s">
        <v>64</v>
      </c>
      <c r="N11" s="20">
        <v>1.7</v>
      </c>
      <c r="O11" s="20">
        <v>1.7</v>
      </c>
      <c r="P11" s="20"/>
      <c r="Q11" s="20" t="s">
        <v>65</v>
      </c>
      <c r="R11" s="20" t="s">
        <v>66</v>
      </c>
      <c r="S11" s="20" t="s">
        <v>67</v>
      </c>
      <c r="T11" s="28"/>
    </row>
    <row r="12" s="3" customFormat="1" ht="91" customHeight="1" spans="1:20">
      <c r="A12" s="20">
        <v>6</v>
      </c>
      <c r="B12" s="20" t="s">
        <v>56</v>
      </c>
      <c r="C12" s="20" t="s">
        <v>57</v>
      </c>
      <c r="D12" s="20" t="s">
        <v>58</v>
      </c>
      <c r="E12" s="20" t="s">
        <v>68</v>
      </c>
      <c r="F12" s="20" t="s">
        <v>69</v>
      </c>
      <c r="G12" s="20" t="s">
        <v>70</v>
      </c>
      <c r="H12" s="20" t="s">
        <v>32</v>
      </c>
      <c r="I12" s="20" t="s">
        <v>69</v>
      </c>
      <c r="J12" s="20" t="s">
        <v>34</v>
      </c>
      <c r="K12" s="20" t="s">
        <v>35</v>
      </c>
      <c r="L12" s="20" t="s">
        <v>36</v>
      </c>
      <c r="M12" s="20" t="s">
        <v>71</v>
      </c>
      <c r="N12" s="20">
        <v>58</v>
      </c>
      <c r="O12" s="20">
        <v>58</v>
      </c>
      <c r="P12" s="20"/>
      <c r="Q12" s="20" t="s">
        <v>72</v>
      </c>
      <c r="R12" s="20" t="s">
        <v>73</v>
      </c>
      <c r="S12" s="20" t="s">
        <v>74</v>
      </c>
      <c r="T12" s="27"/>
    </row>
    <row r="13" s="3" customFormat="1" ht="78" customHeight="1" spans="1:20">
      <c r="A13" s="20">
        <v>7</v>
      </c>
      <c r="B13" s="20" t="s">
        <v>56</v>
      </c>
      <c r="C13" s="20" t="s">
        <v>62</v>
      </c>
      <c r="D13" s="20" t="s">
        <v>75</v>
      </c>
      <c r="E13" s="20" t="s">
        <v>68</v>
      </c>
      <c r="F13" s="20" t="s">
        <v>69</v>
      </c>
      <c r="G13" s="20" t="s">
        <v>76</v>
      </c>
      <c r="H13" s="20" t="s">
        <v>32</v>
      </c>
      <c r="I13" s="20" t="s">
        <v>69</v>
      </c>
      <c r="J13" s="20" t="s">
        <v>34</v>
      </c>
      <c r="K13" s="20" t="s">
        <v>35</v>
      </c>
      <c r="L13" s="20" t="s">
        <v>36</v>
      </c>
      <c r="M13" s="20" t="s">
        <v>77</v>
      </c>
      <c r="N13" s="20">
        <v>10</v>
      </c>
      <c r="O13" s="20">
        <v>10</v>
      </c>
      <c r="P13" s="20"/>
      <c r="Q13" s="20" t="s">
        <v>72</v>
      </c>
      <c r="R13" s="20" t="s">
        <v>73</v>
      </c>
      <c r="S13" s="20" t="s">
        <v>78</v>
      </c>
      <c r="T13" s="27"/>
    </row>
    <row r="14" s="3" customFormat="1" ht="89" customHeight="1" spans="1:20">
      <c r="A14" s="20">
        <v>8</v>
      </c>
      <c r="B14" s="20" t="s">
        <v>26</v>
      </c>
      <c r="C14" s="20" t="s">
        <v>49</v>
      </c>
      <c r="D14" s="20" t="s">
        <v>50</v>
      </c>
      <c r="E14" s="20" t="s">
        <v>68</v>
      </c>
      <c r="F14" s="20" t="s">
        <v>69</v>
      </c>
      <c r="G14" s="20" t="s">
        <v>79</v>
      </c>
      <c r="H14" s="20" t="s">
        <v>32</v>
      </c>
      <c r="I14" s="20" t="s">
        <v>69</v>
      </c>
      <c r="J14" s="20" t="s">
        <v>34</v>
      </c>
      <c r="K14" s="20" t="s">
        <v>35</v>
      </c>
      <c r="L14" s="20" t="s">
        <v>36</v>
      </c>
      <c r="M14" s="20" t="s">
        <v>80</v>
      </c>
      <c r="N14" s="20">
        <v>32</v>
      </c>
      <c r="O14" s="20">
        <v>32</v>
      </c>
      <c r="P14" s="20"/>
      <c r="Q14" s="20" t="s">
        <v>72</v>
      </c>
      <c r="R14" s="20" t="s">
        <v>81</v>
      </c>
      <c r="S14" s="20" t="s">
        <v>82</v>
      </c>
      <c r="T14" s="27"/>
    </row>
  </sheetData>
  <mergeCells count="20">
    <mergeCell ref="A1:C1"/>
    <mergeCell ref="A2:T2"/>
    <mergeCell ref="A3:T3"/>
    <mergeCell ref="B4:D4"/>
    <mergeCell ref="J4:K4"/>
    <mergeCell ref="O4:P4"/>
    <mergeCell ref="B6:D6"/>
    <mergeCell ref="A4:A5"/>
    <mergeCell ref="E4:E5"/>
    <mergeCell ref="F4:F5"/>
    <mergeCell ref="G4:G5"/>
    <mergeCell ref="H4:H5"/>
    <mergeCell ref="I4:I5"/>
    <mergeCell ref="L4:L5"/>
    <mergeCell ref="M4:M5"/>
    <mergeCell ref="N4:N5"/>
    <mergeCell ref="Q4:Q5"/>
    <mergeCell ref="R4:R5"/>
    <mergeCell ref="S4:S5"/>
    <mergeCell ref="T4:T5"/>
  </mergeCells>
  <printOptions horizontalCentered="1" verticalCentered="1"/>
  <pageMargins left="0.196527777777778" right="0.0784722222222222" top="0.393055555555556" bottom="0.393055555555556" header="0.196527777777778" footer="0.511805555555556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原表155万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阳光^_^</cp:lastModifiedBy>
  <dcterms:created xsi:type="dcterms:W3CDTF">2022-11-08T17:59:00Z</dcterms:created>
  <cp:lastPrinted>2023-09-15T02:09:00Z</cp:lastPrinted>
  <dcterms:modified xsi:type="dcterms:W3CDTF">2025-07-28T01:04:54Z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CD9EB16001684D409895B2D6A9CDE12B_13</vt:lpwstr>
  </property>
</Properties>
</file>