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6" activeTab="6"/>
  </bookViews>
  <sheets>
    <sheet name="封面" sheetId="1" r:id="rId1"/>
    <sheet name="收支总表" sheetId="2" r:id="rId2"/>
    <sheet name="收入总表" sheetId="3" r:id="rId3"/>
    <sheet name="非税收入" sheetId="4" r:id="rId4"/>
    <sheet name="支出总表" sheetId="5" r:id="rId5"/>
    <sheet name="支出分类（资金来源）" sheetId="6" r:id="rId6"/>
    <sheet name="工资福利支出" sheetId="7" r:id="rId7"/>
    <sheet name="工资福利支出（政府预算）" sheetId="8" r:id="rId8"/>
    <sheet name="一般商品和服务支出" sheetId="9" r:id="rId9"/>
    <sheet name="一般商品和服务支出（政府预算)" sheetId="10" r:id="rId10"/>
    <sheet name="专项商品和服务支出" sheetId="11" r:id="rId11"/>
    <sheet name="专项商品和服务支出（政府预算)" sheetId="12" r:id="rId12"/>
    <sheet name="对个人和家庭补助" sheetId="13" r:id="rId13"/>
    <sheet name="对个人和家庭补助（政府预算）" sheetId="14" r:id="rId14"/>
    <sheet name="专项对个人和家庭补助" sheetId="15" r:id="rId15"/>
    <sheet name="专项对个人和家庭补助（政府预算）" sheetId="16" r:id="rId16"/>
    <sheet name="项目支出表1" sheetId="17" r:id="rId17"/>
    <sheet name="项目支出表2" sheetId="18" r:id="rId18"/>
    <sheet name="项目支出表1（政府预算）" sheetId="19" r:id="rId19"/>
    <sheet name="项目支出表2（政府预算）" sheetId="20" r:id="rId20"/>
    <sheet name="政府采购（单位）" sheetId="21" r:id="rId21"/>
    <sheet name="政府采购（采购项目）" sheetId="22" r:id="rId22"/>
    <sheet name="政府购买服务预算表（单位）" sheetId="23" r:id="rId23"/>
    <sheet name="政府购买服务预算表（采购项目）" sheetId="24" r:id="rId24"/>
    <sheet name="单位人员信息" sheetId="25" r:id="rId25"/>
    <sheet name="政府性基金预算支出表" sheetId="26" r:id="rId26"/>
    <sheet name="“三公”经费预算公开表" sheetId="27" r:id="rId2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<sst xmlns="http://schemas.openxmlformats.org/spreadsheetml/2006/main" count="2037" uniqueCount="404">
  <si>
    <t>内部资料注意保存</t>
  </si>
  <si>
    <t>桃源县2020年部门预算报表</t>
  </si>
  <si>
    <t>单位名称  ：_______________</t>
  </si>
  <si>
    <t>桃源县农机事务中心</t>
  </si>
  <si>
    <t>单位负责人：_______________</t>
  </si>
  <si>
    <t>陈华文</t>
  </si>
  <si>
    <t>财务负责人：_______________</t>
  </si>
  <si>
    <t>罗振刚</t>
  </si>
  <si>
    <t>联系电话  ：_______________</t>
  </si>
  <si>
    <t>0736-6623370</t>
  </si>
  <si>
    <t>编报时间  ：_______________</t>
  </si>
  <si>
    <t>2019年12月</t>
  </si>
  <si>
    <t>预算01表</t>
  </si>
  <si>
    <t>收  支  预  算  总  表</t>
  </si>
  <si>
    <t>单位:万元</t>
  </si>
  <si>
    <t>收                  入</t>
  </si>
  <si>
    <t>支                  出</t>
  </si>
  <si>
    <t>项         目</t>
  </si>
  <si>
    <t>本年预算</t>
  </si>
  <si>
    <t>项目（按功能分类）</t>
  </si>
  <si>
    <t>项目（按部门预算经济分类）</t>
  </si>
  <si>
    <t xml:space="preserve">项目（按政府预算经济分类） </t>
  </si>
  <si>
    <t>一、公共财政拨款</t>
  </si>
  <si>
    <t>一、一般公共服务支出</t>
  </si>
  <si>
    <t>一、基本支出</t>
  </si>
  <si>
    <t>一、机关工资福利支出</t>
  </si>
  <si>
    <t>    经费拨款</t>
  </si>
  <si>
    <t>二、公共安全支出</t>
  </si>
  <si>
    <t>    工资福利支出</t>
  </si>
  <si>
    <t>二、机关商品和服务支出</t>
  </si>
  <si>
    <t>    纳入预算管理的非税</t>
  </si>
  <si>
    <t>三、教育支出</t>
  </si>
  <si>
    <t>    一般商品和服务支出</t>
  </si>
  <si>
    <t>三、机关资本性支出（一）</t>
  </si>
  <si>
    <t>       专项收入拨款</t>
  </si>
  <si>
    <t>四、科学技术支出</t>
  </si>
  <si>
    <t>    对个人和家庭的补助</t>
  </si>
  <si>
    <t>四、机关资本性支出（二）</t>
  </si>
  <si>
    <t>       行政性收费收入拨款</t>
  </si>
  <si>
    <t>五、文化旅游体育与传媒支出</t>
  </si>
  <si>
    <t>二、项目支出</t>
  </si>
  <si>
    <t>五、对事业单位经常性补助</t>
  </si>
  <si>
    <t>       罚没收入拨款</t>
  </si>
  <si>
    <t>六、社会保障和就业支出</t>
  </si>
  <si>
    <t>    专项商品和服务</t>
  </si>
  <si>
    <t>六、对事业单位资本性补助</t>
  </si>
  <si>
    <t>       国有资本经营收入拨款</t>
  </si>
  <si>
    <t>七、卫生健康支出</t>
  </si>
  <si>
    <t>七、对企业补助</t>
  </si>
  <si>
    <t>       国有资源（资产）有偿使用收入</t>
  </si>
  <si>
    <t>八、节能环保支出</t>
  </si>
  <si>
    <t>    债务利息及费用支出</t>
  </si>
  <si>
    <t>八、对企业资本性支出</t>
  </si>
  <si>
    <t>       其他收入拨款</t>
  </si>
  <si>
    <t>九、城乡社区支出</t>
  </si>
  <si>
    <t>    资本性支出(基本建设)</t>
  </si>
  <si>
    <t>九、对个人和家庭的补助</t>
  </si>
  <si>
    <t>二、纳入财政专户管理的非税</t>
  </si>
  <si>
    <t>十、农林水支出</t>
  </si>
  <si>
    <t>    资本性支出</t>
  </si>
  <si>
    <t>十、对社会保障基金补助</t>
  </si>
  <si>
    <t>    事业性收费收入拨款</t>
  </si>
  <si>
    <t>十一、交通运输支出</t>
  </si>
  <si>
    <t>    对企业补助(基本建设)</t>
  </si>
  <si>
    <t>十一、债务利息及费用支出</t>
  </si>
  <si>
    <t>    其他收入拨款(专户）</t>
  </si>
  <si>
    <t>十二、资源勘探工业信息等支出</t>
  </si>
  <si>
    <t>    对企业补助</t>
  </si>
  <si>
    <t>十二、其他支出</t>
  </si>
  <si>
    <t>三、基金预算拨款补助</t>
  </si>
  <si>
    <t>十三、商品服务业等支出</t>
  </si>
  <si>
    <t>    对社会保障基金补助</t>
  </si>
  <si>
    <t>四、事业单位收入</t>
  </si>
  <si>
    <t>十四、金融支出</t>
  </si>
  <si>
    <t>    其他支出</t>
  </si>
  <si>
    <t>五、其他收入</t>
  </si>
  <si>
    <t>十五、自然资源海洋气象等支出</t>
  </si>
  <si>
    <t>三、 事业单位经营支出</t>
  </si>
  <si>
    <t>六、上级补助收入</t>
  </si>
  <si>
    <t>十六、住房保障支出</t>
  </si>
  <si>
    <t>四、对附属单位补助支出</t>
  </si>
  <si>
    <t>七、附属单位上缴收入</t>
  </si>
  <si>
    <t>十七、粮油物资储备支出</t>
  </si>
  <si>
    <t>五、上缴上级支出</t>
  </si>
  <si>
    <t>十八、其他支出</t>
  </si>
  <si>
    <t>十九、国有资本经营预算支出</t>
  </si>
  <si>
    <t>二十、灾害防治及应急管理支出</t>
  </si>
  <si>
    <t>二一、债务还本支出</t>
  </si>
  <si>
    <t>二二、债务付息支出</t>
  </si>
  <si>
    <t>二三、债务发行费用支出</t>
  </si>
  <si>
    <t>本 年 收 入 合 计</t>
  </si>
  <si>
    <t>本 年 支 出 合 计</t>
  </si>
  <si>
    <t>八、上年结转</t>
  </si>
  <si>
    <t>六、结转下年支出</t>
  </si>
  <si>
    <t>收  入  总  计</t>
  </si>
  <si>
    <t>支  出  总  计</t>
  </si>
  <si>
    <t xml:space="preserve">预算02表 </t>
  </si>
  <si>
    <t>2020年部门预算收入总表</t>
  </si>
  <si>
    <t>单位：万元</t>
  </si>
  <si>
    <t>单位编码</t>
  </si>
  <si>
    <t>单位名称</t>
  </si>
  <si>
    <t>合计</t>
  </si>
  <si>
    <t>公共财政拨款</t>
  </si>
  <si>
    <t>纳入财政专户管理的非税</t>
  </si>
  <si>
    <t>基金预算拨款</t>
  </si>
  <si>
    <t>事业单位经营收入</t>
  </si>
  <si>
    <t>上级补助收入</t>
  </si>
  <si>
    <t>附属单位上缴收入</t>
  </si>
  <si>
    <t>上年结转</t>
  </si>
  <si>
    <t>其他收入</t>
  </si>
  <si>
    <t>小计</t>
  </si>
  <si>
    <t>经费拨款</t>
  </si>
  <si>
    <t>纳入公共预算管理的非税</t>
  </si>
  <si>
    <t>事业性收费拨款</t>
  </si>
  <si>
    <t>其他拨款</t>
  </si>
  <si>
    <t>专项收入拨款</t>
  </si>
  <si>
    <t>行政事业性收费拨款</t>
  </si>
  <si>
    <t>罚没收入拨款</t>
  </si>
  <si>
    <t>国有资本经营收入拨款</t>
  </si>
  <si>
    <t>国有资产有偿使用拨款</t>
  </si>
  <si>
    <t>其他收入拨款</t>
  </si>
  <si>
    <t>**</t>
  </si>
  <si>
    <t/>
  </si>
  <si>
    <t>306001</t>
  </si>
  <si>
    <t xml:space="preserve">预算03表 </t>
  </si>
  <si>
    <t>非税收入征收计划表</t>
  </si>
  <si>
    <t>单位
名称</t>
  </si>
  <si>
    <t>项目名称</t>
  </si>
  <si>
    <t>征收
依据</t>
  </si>
  <si>
    <t>2017年完成数</t>
  </si>
  <si>
    <t>2018年已完成数</t>
  </si>
  <si>
    <t>2019年预计完成数</t>
  </si>
  <si>
    <t>2020年征收计划</t>
  </si>
  <si>
    <t>1至9月征收数</t>
  </si>
  <si>
    <t>预计10至12月征收数</t>
  </si>
  <si>
    <t>纳入预算管理</t>
  </si>
  <si>
    <t>纳入专户管理</t>
  </si>
  <si>
    <t>非税审核数</t>
  </si>
  <si>
    <t>预算股审定数</t>
  </si>
  <si>
    <t>政府统筹</t>
  </si>
  <si>
    <t>上缴上级支出</t>
  </si>
  <si>
    <t>补助下级支出</t>
  </si>
  <si>
    <t>成本性支出</t>
  </si>
  <si>
    <t>可支配收入</t>
  </si>
  <si>
    <t>机动车号牌工本费</t>
  </si>
  <si>
    <t>机动车行驶证工本费</t>
  </si>
  <si>
    <t>机动车登记证书工本费</t>
  </si>
  <si>
    <t>驾驶许可考试费</t>
  </si>
  <si>
    <t>教育收费</t>
  </si>
  <si>
    <t>公安罚没收入</t>
  </si>
  <si>
    <t>其他国有资源（资产）有偿使用收入</t>
  </si>
  <si>
    <t>预算04-1表</t>
  </si>
  <si>
    <t>2020部门预算支出表</t>
  </si>
  <si>
    <t>功能科目</t>
  </si>
  <si>
    <t>单位名称(功能科目)</t>
  </si>
  <si>
    <t>经济科目名称</t>
  </si>
  <si>
    <t>经济科目</t>
  </si>
  <si>
    <t>基本支出</t>
  </si>
  <si>
    <t>项目支出</t>
  </si>
  <si>
    <t>对附属单位补助支出</t>
  </si>
  <si>
    <t>事业单位经营支出</t>
  </si>
  <si>
    <t>类</t>
  </si>
  <si>
    <t>款</t>
  </si>
  <si>
    <t>项</t>
  </si>
  <si>
    <t>总  计</t>
  </si>
  <si>
    <t>工资福利支出</t>
  </si>
  <si>
    <t>商品和服务支出</t>
  </si>
  <si>
    <t>对个人和家庭的补助</t>
  </si>
  <si>
    <t>专项商品和服务支出</t>
  </si>
  <si>
    <t>对个人和家庭补助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</si>
  <si>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</si>
  <si>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</si>
  <si>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</si>
  <si>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</si>
  <si>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</si>
  <si>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</si>
  <si>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</si>
  <si>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208</t>
  </si>
  <si>
    <t>05</t>
  </si>
  <si>
    <t>2080505</t>
  </si>
  <si>
    <t>机关事业单位基本养老保险缴费支出</t>
  </si>
  <si>
    <t>社会保障缴费</t>
  </si>
  <si>
    <t>机关事业单位基本养老保险缴费</t>
  </si>
  <si>
    <t>职工基本医疗保险缴费</t>
  </si>
  <si>
    <t>公务员医疗补助缴费</t>
  </si>
  <si>
    <t>其他社会保障缴费</t>
  </si>
  <si>
    <t>213</t>
  </si>
  <si>
    <t>01</t>
  </si>
  <si>
    <t>2130101</t>
  </si>
  <si>
    <t>行政运行</t>
  </si>
  <si>
    <t>基本工资</t>
  </si>
  <si>
    <t>津贴补贴</t>
  </si>
  <si>
    <t>奖金</t>
  </si>
  <si>
    <t>绩效工资</t>
  </si>
  <si>
    <t>其他工资福利支出</t>
  </si>
  <si>
    <t>办公费</t>
  </si>
  <si>
    <t>印刷费</t>
  </si>
  <si>
    <t>咨询费</t>
  </si>
  <si>
    <t>水费</t>
  </si>
  <si>
    <t>电费</t>
  </si>
  <si>
    <t>邮电费</t>
  </si>
  <si>
    <t>差旅费</t>
  </si>
  <si>
    <t>维护费</t>
  </si>
  <si>
    <t>维修（护）费</t>
  </si>
  <si>
    <t>会议费</t>
  </si>
  <si>
    <t>培训费</t>
  </si>
  <si>
    <t>招待费</t>
  </si>
  <si>
    <t>公务接待费</t>
  </si>
  <si>
    <t>劳务费</t>
  </si>
  <si>
    <t>工会经费</t>
  </si>
  <si>
    <t>福利费</t>
  </si>
  <si>
    <t>公务车运行维护费</t>
  </si>
  <si>
    <t>公务用车运行维护费</t>
  </si>
  <si>
    <t>交通费</t>
  </si>
  <si>
    <t>其他交通费用</t>
  </si>
  <si>
    <t>党建经费</t>
  </si>
  <si>
    <t>其他商品和服务支出</t>
  </si>
  <si>
    <t>老干经费</t>
  </si>
  <si>
    <t>公务交通补贴</t>
  </si>
  <si>
    <t>其它商品和服务支出</t>
  </si>
  <si>
    <t>离休费</t>
  </si>
  <si>
    <t>生活补助</t>
  </si>
  <si>
    <t>医疗费补助</t>
  </si>
  <si>
    <t>奖励金</t>
  </si>
  <si>
    <t>其他对个人和家庭的补助</t>
  </si>
  <si>
    <t>06</t>
  </si>
  <si>
    <t>2130106</t>
  </si>
  <si>
    <t>科技转化与推广服务</t>
  </si>
  <si>
    <t>农机安全生产工作经费</t>
  </si>
  <si>
    <t>农业机械实地免费检测工作经费</t>
  </si>
  <si>
    <t>农机购置补贴工作经费（含工本费）</t>
  </si>
  <si>
    <t>租赁费</t>
  </si>
  <si>
    <t>专用材料费</t>
  </si>
  <si>
    <t>现代农业发展专项（农机化发展）资金</t>
  </si>
  <si>
    <t>22</t>
  </si>
  <si>
    <t>2130122</t>
  </si>
  <si>
    <t>农业生产发展</t>
  </si>
  <si>
    <t>农机具购置补贴</t>
  </si>
  <si>
    <t>个人农业生产补贴</t>
  </si>
  <si>
    <t>221</t>
  </si>
  <si>
    <t>02</t>
  </si>
  <si>
    <t>2210201</t>
  </si>
  <si>
    <t>住房公积金</t>
  </si>
  <si>
    <t>预算04-2表</t>
  </si>
  <si>
    <t>2020年预算支出总表</t>
  </si>
  <si>
    <t xml:space="preserve">其他收入
</t>
  </si>
  <si>
    <t>04表附表1</t>
  </si>
  <si>
    <t>部门预算工资福利支出预算明细表（按部门预算经济分类）</t>
  </si>
  <si>
    <t>科目编码</t>
  </si>
  <si>
    <t>基本
工资</t>
  </si>
  <si>
    <t>伙食补助费</t>
  </si>
  <si>
    <t>医疗费</t>
  </si>
  <si>
    <t>合  计</t>
  </si>
  <si>
    <t>职业年金缴费</t>
  </si>
  <si>
    <t>部门预算工资福利支出预算明细表（按政府预算经济分类）</t>
  </si>
  <si>
    <t>机关工资福利</t>
  </si>
  <si>
    <t>对事业单位经常性补助</t>
  </si>
  <si>
    <t>工资奖金津补贴</t>
  </si>
  <si>
    <t>其他对事业单位补助</t>
  </si>
  <si>
    <t>预算04表附表2</t>
  </si>
  <si>
    <t>一般商品和服务支出预算明细表（按部门预算经济分类）</t>
  </si>
  <si>
    <t>总 计</t>
  </si>
  <si>
    <t>一般公用</t>
  </si>
  <si>
    <t>税金及附加费用</t>
  </si>
  <si>
    <t>手续费</t>
  </si>
  <si>
    <t>取暖费</t>
  </si>
  <si>
    <t>物业管理费</t>
  </si>
  <si>
    <t>因公出国出境费</t>
  </si>
  <si>
    <t>被装购置费</t>
  </si>
  <si>
    <t>专用燃料费</t>
  </si>
  <si>
    <t>委托业务费</t>
  </si>
  <si>
    <t>一般商品和服务支出预算明细表（按政府预算经济分类）</t>
  </si>
  <si>
    <t>机关商品和服务支出</t>
  </si>
  <si>
    <t>办公经费</t>
  </si>
  <si>
    <t>因公出国(境)费</t>
  </si>
  <si>
    <t>专用材料购置费</t>
  </si>
  <si>
    <t>专项商品和服务支出预算明细表（按部门预算经济分类）</t>
  </si>
  <si>
    <t>专项商品和服务支出预算明细表（按政府预算经济分类）</t>
  </si>
  <si>
    <t>预算04表附表4</t>
  </si>
  <si>
    <t>对个人和家庭的补助预算表明细表（按部门预算经济分类）</t>
  </si>
  <si>
    <t>退休费</t>
  </si>
  <si>
    <t>退职业(役)费</t>
  </si>
  <si>
    <t>抚恤金</t>
  </si>
  <si>
    <t>救济费</t>
  </si>
  <si>
    <t>助学金</t>
  </si>
  <si>
    <t>代缴社会保险费</t>
  </si>
  <si>
    <t>对个人和家庭的补助预算表明细表（按政府预算经济分类）</t>
  </si>
  <si>
    <t>总计</t>
  </si>
  <si>
    <t>社会福利和救济</t>
  </si>
  <si>
    <t>离退休费</t>
  </si>
  <si>
    <t>专项对个人和家庭的补助预算表明细表（按部门预算经济分类）</t>
  </si>
  <si>
    <t>专项对个人和家庭的补助预算表明细表（按政府预算经济分类）</t>
  </si>
  <si>
    <t>预算04表附表6</t>
  </si>
  <si>
    <t>部门预算专项支出表预算明细表（按部门预算经济分类）</t>
  </si>
  <si>
    <t>房屋建筑物购置</t>
  </si>
  <si>
    <t>基础设施建设</t>
  </si>
  <si>
    <t>公务用车购置</t>
  </si>
  <si>
    <t>土地补偿</t>
  </si>
  <si>
    <t>安置补偿</t>
  </si>
  <si>
    <t>地方附着物青苗补偿</t>
  </si>
  <si>
    <t>拆迁补偿</t>
  </si>
  <si>
    <t>办公设备购置</t>
  </si>
  <si>
    <t>专用设备购置</t>
  </si>
  <si>
    <t>信息网络建设</t>
  </si>
  <si>
    <t>大型修缮</t>
  </si>
  <si>
    <t>物资储备</t>
  </si>
  <si>
    <t>其他交通工具购置</t>
  </si>
  <si>
    <t>文物和成列品购置</t>
  </si>
  <si>
    <t>无形资产购置</t>
  </si>
  <si>
    <t>其他资本性支出</t>
  </si>
  <si>
    <t>其他基本建设支出</t>
  </si>
  <si>
    <t>预算04附表7</t>
  </si>
  <si>
    <t>部门预算专项支出预算明细表（按部门预算经济分类）</t>
  </si>
  <si>
    <t>资本金注入</t>
  </si>
  <si>
    <t>其他对企业补助</t>
  </si>
  <si>
    <t>政府投资基金股权投资</t>
  </si>
  <si>
    <t>费用补贴</t>
  </si>
  <si>
    <t>利息补贴</t>
  </si>
  <si>
    <t>国内债务付息</t>
  </si>
  <si>
    <t>国外债务付息</t>
  </si>
  <si>
    <t>国内债务发行费用</t>
  </si>
  <si>
    <t>国外债务发行费用</t>
  </si>
  <si>
    <t>对社会保险基金补助</t>
  </si>
  <si>
    <t>补充全国社会保障基金</t>
  </si>
  <si>
    <t>赠与</t>
  </si>
  <si>
    <t>国家赔偿费用支出</t>
  </si>
  <si>
    <t>对民间非营利组织和群众自治组织补贴</t>
  </si>
  <si>
    <t>部门预算专项支出表预算明细表（按政府预算经济分类）</t>
  </si>
  <si>
    <t>机关资本性支出（一）</t>
  </si>
  <si>
    <t>机关资本性支出（二）</t>
  </si>
  <si>
    <t>对事业单位资本性补助</t>
  </si>
  <si>
    <t>房屋建筑购建</t>
  </si>
  <si>
    <t>土地征迁补偿和安置支出</t>
  </si>
  <si>
    <t>设备购置</t>
  </si>
  <si>
    <t>资本性支出（一）</t>
  </si>
  <si>
    <t>资本性支出（二）</t>
  </si>
  <si>
    <t>部门预算专项支出预算明细表（按政府预算经济分类）</t>
  </si>
  <si>
    <t>对企业资本性支出</t>
  </si>
  <si>
    <t>因公出国（境）费</t>
  </si>
  <si>
    <t>其他</t>
  </si>
  <si>
    <t>预算05表</t>
  </si>
  <si>
    <t>部门预算政府采购预算表(单位)</t>
  </si>
  <si>
    <t>采购品目</t>
  </si>
  <si>
    <t>采购项目</t>
  </si>
  <si>
    <t>规格要求</t>
  </si>
  <si>
    <t>采购
数量</t>
  </si>
  <si>
    <t>计量
单位</t>
  </si>
  <si>
    <t>事业性收费收入拨款</t>
  </si>
  <si>
    <t>其他收入拨款（专户）</t>
  </si>
  <si>
    <t>行政事业性收费收入拨款</t>
  </si>
  <si>
    <t>国有资本经营使用收入拨款</t>
  </si>
  <si>
    <t>国有资产（资源）有偿使用收入拨款</t>
  </si>
  <si>
    <t>部门预算政府采购预算表（采购项目）</t>
  </si>
  <si>
    <t>政府购买服务预算表（单位）</t>
  </si>
  <si>
    <t>政府购买服务目录</t>
  </si>
  <si>
    <t>具体项目名称</t>
  </si>
  <si>
    <t>购买服务预算金额</t>
  </si>
  <si>
    <t>承接主体类别</t>
  </si>
  <si>
    <t>直接受益对象</t>
  </si>
  <si>
    <t>预期绩效目标</t>
  </si>
  <si>
    <t>本级安排</t>
  </si>
  <si>
    <t>上级转移支付资金</t>
  </si>
  <si>
    <t>一般公共预算拨款</t>
  </si>
  <si>
    <t>政府性基金拨款</t>
  </si>
  <si>
    <t>纳入专户管理的非税收入拨款</t>
  </si>
  <si>
    <t>政府购买服务预算表（采购项目）</t>
  </si>
  <si>
    <t>预算06表</t>
  </si>
  <si>
    <t>行政事业单位基本情况表</t>
  </si>
  <si>
    <t>编制人数</t>
  </si>
  <si>
    <t>实有人数</t>
  </si>
  <si>
    <t>机动车、船情况</t>
  </si>
  <si>
    <t>行政</t>
  </si>
  <si>
    <t>政法</t>
  </si>
  <si>
    <t>事业</t>
  </si>
  <si>
    <t>在职</t>
  </si>
  <si>
    <t>离休</t>
  </si>
  <si>
    <t>退休</t>
  </si>
  <si>
    <t>编制车辆</t>
  </si>
  <si>
    <t>实有机动车辆数</t>
  </si>
  <si>
    <t>小轿车</t>
  </si>
  <si>
    <t>吉普车</t>
  </si>
  <si>
    <t>旅行车</t>
  </si>
  <si>
    <t>大客车</t>
  </si>
  <si>
    <t>大卡车</t>
  </si>
  <si>
    <t>船艇</t>
  </si>
  <si>
    <t>摩托车</t>
  </si>
  <si>
    <t>其他车辆</t>
  </si>
  <si>
    <t xml:space="preserve">  **</t>
  </si>
  <si>
    <t>预算07表</t>
  </si>
  <si>
    <t>政府性基金预算支出</t>
  </si>
  <si>
    <t>科目名称</t>
  </si>
  <si>
    <t>本年政府性基金预算支出</t>
  </si>
  <si>
    <t>功能科目编码</t>
  </si>
  <si>
    <t>功能科目名称</t>
  </si>
  <si>
    <t>预算08表</t>
  </si>
  <si>
    <t>“三公”经费预算公开表</t>
  </si>
  <si>
    <t>金额单位：万元</t>
  </si>
  <si>
    <t>三公经费预算数</t>
  </si>
  <si>
    <t>公务用车购置及运行费</t>
  </si>
  <si>
    <t>30212-因公出国（境）费用(总计)</t>
  </si>
  <si>
    <t>（1）公务用车运行维护费</t>
  </si>
  <si>
    <t>（2）公务用车购置</t>
  </si>
  <si>
    <t>30217-公务接待费(总计)</t>
  </si>
  <si>
    <t>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</si>
</sst>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00"/>
    <numFmt numFmtId="181" formatCode="* #,##0.00;* \-#,##0.00;* &quot;&quot;??;@"/>
    <numFmt numFmtId="182" formatCode="0000"/>
    <numFmt numFmtId="183" formatCode="#,##0.0_ "/>
  </numFmts>
  <fonts count="36">
    <font>
      <sz val="10"/>
      <name val="Arial"/>
      <charset val="0"/>
    </font>
    <font>
      <sz val="9"/>
      <color indexed="8"/>
      <name val="宋体"/>
      <charset val="134"/>
    </font>
    <font>
      <b/>
      <sz val="14"/>
      <color indexed="8"/>
      <name val="宋体"/>
      <charset val="134"/>
    </font>
    <font>
      <b/>
      <sz val="9"/>
      <color indexed="8"/>
      <name val="宋体"/>
      <charset val="134"/>
    </font>
    <font>
      <sz val="10"/>
      <color indexed="8"/>
      <name val="宋体"/>
      <charset val="134"/>
    </font>
    <font>
      <sz val="18"/>
      <color indexed="20"/>
      <name val="宋体"/>
      <charset val="134"/>
    </font>
    <font>
      <sz val="18"/>
      <color indexed="20"/>
      <name val="创艺简中圆"/>
      <charset val="134"/>
    </font>
    <font>
      <b/>
      <sz val="18"/>
      <color indexed="8"/>
      <name val="创艺简中圆"/>
      <charset val="134"/>
    </font>
    <font>
      <sz val="12"/>
      <color indexed="8"/>
      <name val="宋体"/>
      <charset val="134"/>
    </font>
    <font>
      <b/>
      <sz val="48"/>
      <color indexed="10"/>
      <name val="汉鼎简大黑"/>
      <charset val="134"/>
    </font>
    <font>
      <sz val="11"/>
      <color indexed="8"/>
      <name val="宋体"/>
      <charset val="134"/>
    </font>
    <font>
      <b/>
      <sz val="15"/>
      <color indexed="8"/>
      <name val="宋体"/>
      <charset val="134"/>
    </font>
    <font>
      <sz val="10"/>
      <color indexed="8"/>
      <name val="Calibri"/>
      <charset val="0"/>
    </font>
    <font>
      <sz val="11"/>
      <color indexed="8"/>
      <name val="Calibri"/>
      <charset val="0"/>
    </font>
    <font>
      <b/>
      <sz val="16"/>
      <color indexed="8"/>
      <name val="宋体"/>
      <charset val="134"/>
    </font>
    <font>
      <sz val="11"/>
      <color indexed="8"/>
      <name val="黑体"/>
      <charset val="134"/>
    </font>
    <font>
      <sz val="16"/>
      <color indexed="20"/>
      <name val="宋体"/>
      <charset val="134"/>
    </font>
    <font>
      <b/>
      <sz val="10"/>
      <color indexed="8"/>
      <name val="黑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4" borderId="1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21" applyNumberFormat="0" applyAlignment="0" applyProtection="0">
      <alignment vertical="center"/>
    </xf>
    <xf numFmtId="0" fontId="27" fillId="3" borderId="22" applyNumberFormat="0" applyAlignment="0" applyProtection="0">
      <alignment vertical="center"/>
    </xf>
    <xf numFmtId="0" fontId="28" fillId="3" borderId="21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</cellStyleXfs>
  <cellXfs count="163">
    <xf numFmtId="0" fontId="0" fillId="0" borderId="0" xfId="0"/>
    <xf numFmtId="0" fontId="0" fillId="0" borderId="0" xfId="0" applyAlignment="1">
      <alignment horizontal="center"/>
    </xf>
    <xf numFmtId="0" fontId="1" fillId="0" borderId="0" xfId="0" applyNumberFormat="1" applyFont="1" applyBorder="1" applyAlignment="1" applyProtection="1">
      <alignment horizontal="center" vertical="center"/>
    </xf>
    <xf numFmtId="0" fontId="2" fillId="0" borderId="0" xfId="0" applyNumberFormat="1" applyFont="1" applyBorder="1" applyAlignment="1" applyProtection="1">
      <alignment horizontal="center"/>
    </xf>
    <xf numFmtId="0" fontId="1" fillId="0" borderId="0" xfId="0" applyNumberFormat="1" applyFont="1" applyBorder="1" applyAlignment="1" applyProtection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0" fontId="1" fillId="3" borderId="2" xfId="0" applyNumberFormat="1" applyFont="1" applyFill="1" applyBorder="1" applyAlignment="1" applyProtection="1">
      <alignment horizontal="center" vertical="center" wrapText="1"/>
    </xf>
    <xf numFmtId="0" fontId="1" fillId="3" borderId="4" xfId="0" applyNumberFormat="1" applyFont="1" applyFill="1" applyBorder="1" applyAlignment="1" applyProtection="1">
      <alignment horizontal="center" vertical="center" wrapText="1"/>
    </xf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left" vertical="center" wrapText="1"/>
    </xf>
    <xf numFmtId="4" fontId="1" fillId="0" borderId="1" xfId="0" applyNumberFormat="1" applyFont="1" applyBorder="1" applyAlignment="1" applyProtection="1">
      <alignment horizontal="center" vertical="center" wrapText="1"/>
    </xf>
    <xf numFmtId="49" fontId="1" fillId="0" borderId="8" xfId="0" applyNumberFormat="1" applyFont="1" applyBorder="1" applyAlignment="1" applyProtection="1">
      <alignment horizontal="center" vertical="center" wrapText="1"/>
    </xf>
    <xf numFmtId="4" fontId="1" fillId="0" borderId="8" xfId="0" applyNumberFormat="1" applyFont="1" applyBorder="1" applyAlignment="1" applyProtection="1">
      <alignment horizontal="center" vertical="center" wrapText="1"/>
    </xf>
    <xf numFmtId="4" fontId="1" fillId="0" borderId="9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4" fillId="0" borderId="0" xfId="0" applyNumberFormat="1" applyFont="1" applyBorder="1" applyAlignment="1" applyProtection="1">
      <alignment horizontal="right"/>
    </xf>
    <xf numFmtId="0" fontId="2" fillId="0" borderId="0" xfId="0" applyNumberFormat="1" applyFont="1" applyBorder="1" applyAlignment="1" applyProtection="1">
      <alignment horizontal="center" vertical="center"/>
    </xf>
    <xf numFmtId="0" fontId="4" fillId="0" borderId="0" xfId="0" applyNumberFormat="1" applyFont="1" applyBorder="1" applyAlignment="1" applyProtection="1">
      <alignment horizontal="right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0" fontId="5" fillId="0" borderId="0" xfId="0" applyNumberFormat="1" applyFont="1" applyBorder="1" applyAlignment="1" applyProtection="1"/>
    <xf numFmtId="0" fontId="1" fillId="0" borderId="0" xfId="0" applyNumberFormat="1" applyFont="1" applyBorder="1" applyAlignment="1" applyProtection="1"/>
    <xf numFmtId="49" fontId="4" fillId="0" borderId="0" xfId="0" applyNumberFormat="1" applyFont="1" applyBorder="1" applyAlignment="1" applyProtection="1">
      <alignment horizontal="center" vertical="center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10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4" fillId="2" borderId="8" xfId="0" applyNumberFormat="1" applyFont="1" applyFill="1" applyBorder="1" applyAlignment="1" applyProtection="1">
      <alignment horizontal="center" vertical="center" wrapText="1"/>
    </xf>
    <xf numFmtId="0" fontId="4" fillId="2" borderId="11" xfId="0" applyNumberFormat="1" applyFont="1" applyFill="1" applyBorder="1" applyAlignment="1" applyProtection="1">
      <alignment horizontal="center" vertical="center" wrapText="1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1" fontId="1" fillId="0" borderId="3" xfId="0" applyNumberFormat="1" applyFont="1" applyBorder="1" applyAlignment="1" applyProtection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 wrapText="1"/>
    </xf>
    <xf numFmtId="1" fontId="1" fillId="0" borderId="8" xfId="0" applyNumberFormat="1" applyFont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1" fillId="2" borderId="13" xfId="0" applyNumberFormat="1" applyFont="1" applyFill="1" applyBorder="1" applyAlignment="1" applyProtection="1">
      <alignment horizontal="center" vertical="center" wrapText="1"/>
    </xf>
    <xf numFmtId="0" fontId="4" fillId="2" borderId="9" xfId="0" applyNumberFormat="1" applyFont="1" applyFill="1" applyBorder="1" applyAlignment="1" applyProtection="1">
      <alignment horizontal="center" vertical="center" wrapText="1"/>
    </xf>
    <xf numFmtId="0" fontId="4" fillId="2" borderId="14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Border="1" applyAlignment="1" applyProtection="1"/>
    <xf numFmtId="0" fontId="3" fillId="2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3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180" fontId="4" fillId="0" borderId="0" xfId="0" applyNumberFormat="1" applyFont="1" applyBorder="1" applyAlignment="1" applyProtection="1">
      <alignment horizontal="center" vertical="center"/>
    </xf>
    <xf numFmtId="181" fontId="4" fillId="0" borderId="0" xfId="0" applyNumberFormat="1" applyFont="1" applyBorder="1" applyAlignment="1" applyProtection="1">
      <alignment horizontal="center" vertical="center"/>
    </xf>
    <xf numFmtId="0" fontId="6" fillId="0" borderId="0" xfId="0" applyNumberFormat="1" applyFont="1" applyBorder="1" applyAlignment="1" applyProtection="1">
      <alignment horizontal="center" vertical="center"/>
    </xf>
    <xf numFmtId="182" fontId="4" fillId="0" borderId="0" xfId="0" applyNumberFormat="1" applyFont="1" applyBorder="1" applyAlignment="1" applyProtection="1">
      <alignment horizontal="left" vertical="center"/>
    </xf>
    <xf numFmtId="182" fontId="4" fillId="0" borderId="0" xfId="0" applyNumberFormat="1" applyFont="1" applyBorder="1" applyAlignment="1" applyProtection="1">
      <alignment horizontal="center" vertical="center"/>
    </xf>
    <xf numFmtId="0" fontId="7" fillId="0" borderId="0" xfId="0" applyNumberFormat="1" applyFont="1" applyBorder="1" applyAlignment="1" applyProtection="1">
      <alignment vertical="center"/>
    </xf>
    <xf numFmtId="181" fontId="4" fillId="0" borderId="0" xfId="0" applyNumberFormat="1" applyFont="1" applyBorder="1" applyAlignment="1" applyProtection="1">
      <alignment vertical="center"/>
    </xf>
    <xf numFmtId="181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/>
    </xf>
    <xf numFmtId="49" fontId="4" fillId="2" borderId="7" xfId="0" applyNumberFormat="1" applyFont="1" applyFill="1" applyBorder="1" applyAlignment="1" applyProtection="1">
      <alignment horizontal="center" vertical="center"/>
    </xf>
    <xf numFmtId="1" fontId="4" fillId="2" borderId="2" xfId="0" applyNumberFormat="1" applyFont="1" applyFill="1" applyBorder="1" applyAlignment="1" applyProtection="1">
      <alignment horizontal="center" vertical="center"/>
    </xf>
    <xf numFmtId="1" fontId="4" fillId="2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left" vertical="center" wrapText="1"/>
    </xf>
    <xf numFmtId="0" fontId="1" fillId="0" borderId="8" xfId="0" applyNumberFormat="1" applyFont="1" applyBorder="1" applyAlignment="1" applyProtection="1">
      <alignment horizontal="left" vertical="center" wrapText="1"/>
    </xf>
    <xf numFmtId="4" fontId="1" fillId="0" borderId="1" xfId="0" applyNumberFormat="1" applyFont="1" applyBorder="1" applyAlignment="1" applyProtection="1">
      <alignment horizontal="right" vertical="center" wrapText="1"/>
    </xf>
    <xf numFmtId="4" fontId="1" fillId="0" borderId="8" xfId="0" applyNumberFormat="1" applyFont="1" applyBorder="1" applyAlignment="1" applyProtection="1">
      <alignment horizontal="right" vertical="center" wrapText="1"/>
    </xf>
    <xf numFmtId="4" fontId="1" fillId="0" borderId="3" xfId="0" applyNumberFormat="1" applyFont="1" applyBorder="1" applyAlignment="1" applyProtection="1">
      <alignment horizontal="right" vertical="center" wrapText="1"/>
    </xf>
    <xf numFmtId="0" fontId="4" fillId="0" borderId="0" xfId="0" applyNumberFormat="1" applyFont="1" applyBorder="1" applyAlignment="1" applyProtection="1">
      <alignment horizontal="center" vertical="center"/>
    </xf>
    <xf numFmtId="181" fontId="4" fillId="0" borderId="0" xfId="0" applyNumberFormat="1" applyFont="1" applyBorder="1" applyAlignment="1" applyProtection="1">
      <alignment horizontal="right" vertical="center"/>
    </xf>
    <xf numFmtId="0" fontId="4" fillId="0" borderId="0" xfId="0" applyNumberFormat="1" applyFont="1" applyBorder="1" applyAlignment="1" applyProtection="1">
      <alignment vertical="center"/>
    </xf>
    <xf numFmtId="1" fontId="1" fillId="2" borderId="1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Border="1" applyAlignment="1" applyProtection="1">
      <alignment vertical="center"/>
    </xf>
    <xf numFmtId="0" fontId="1" fillId="0" borderId="0" xfId="0" applyNumberFormat="1" applyFont="1" applyBorder="1" applyAlignment="1" applyProtection="1">
      <alignment vertical="center"/>
    </xf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Border="1" applyAlignment="1" applyProtection="1">
      <alignment horizontal="center" vertical="center"/>
    </xf>
    <xf numFmtId="0" fontId="4" fillId="2" borderId="3" xfId="0" applyNumberFormat="1" applyFont="1" applyFill="1" applyBorder="1" applyAlignment="1" applyProtection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 wrapText="1"/>
    </xf>
    <xf numFmtId="1" fontId="4" fillId="2" borderId="6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Border="1" applyAlignment="1" applyProtection="1">
      <alignment horizontal="left" vertical="center" wrapText="1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Border="1" applyAlignment="1" applyProtection="1"/>
    <xf numFmtId="4" fontId="4" fillId="2" borderId="1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49" fontId="1" fillId="0" borderId="3" xfId="0" applyNumberFormat="1" applyFont="1" applyBorder="1" applyAlignment="1" applyProtection="1">
      <alignment horizontal="center" vertical="center" wrapText="1"/>
    </xf>
    <xf numFmtId="0" fontId="1" fillId="2" borderId="9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1" fontId="1" fillId="2" borderId="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Border="1" applyAlignment="1" applyProtection="1">
      <alignment horizontal="right" vertic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49" fontId="4" fillId="2" borderId="7" xfId="0" applyNumberFormat="1" applyFont="1" applyFill="1" applyBorder="1" applyAlignment="1" applyProtection="1">
      <alignment horizontal="center" vertical="center" wrapText="1"/>
    </xf>
    <xf numFmtId="1" fontId="4" fillId="2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 applyAlignment="1" applyProtection="1"/>
    <xf numFmtId="183" fontId="10" fillId="0" borderId="0" xfId="0" applyNumberFormat="1" applyFont="1" applyBorder="1" applyAlignment="1" applyProtection="1">
      <alignment horizontal="right" vertical="center"/>
    </xf>
    <xf numFmtId="0" fontId="11" fillId="0" borderId="0" xfId="0" applyNumberFormat="1" applyFont="1" applyBorder="1" applyAlignment="1" applyProtection="1">
      <alignment horizontal="center"/>
    </xf>
    <xf numFmtId="0" fontId="1" fillId="0" borderId="1" xfId="0" applyNumberFormat="1" applyFont="1" applyBorder="1" applyAlignment="1" applyProtection="1">
      <alignment horizontal="left" vertical="center" wrapText="1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49" fontId="4" fillId="2" borderId="6" xfId="0" applyNumberFormat="1" applyFont="1" applyFill="1" applyBorder="1" applyAlignment="1" applyProtection="1">
      <alignment horizontal="center" vertical="center" wrapText="1"/>
    </xf>
    <xf numFmtId="4" fontId="1" fillId="0" borderId="9" xfId="0" applyNumberFormat="1" applyFont="1" applyBorder="1" applyAlignment="1" applyProtection="1">
      <alignment horizontal="right" vertical="center" wrapText="1"/>
    </xf>
    <xf numFmtId="0" fontId="8" fillId="0" borderId="0" xfId="0" applyNumberFormat="1" applyFont="1" applyBorder="1" applyAlignment="1" applyProtection="1">
      <alignment horizontal="center"/>
    </xf>
    <xf numFmtId="181" fontId="4" fillId="0" borderId="11" xfId="0" applyNumberFormat="1" applyFont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vertical="center" wrapText="1"/>
    </xf>
    <xf numFmtId="0" fontId="1" fillId="2" borderId="1" xfId="0" applyNumberFormat="1" applyFont="1" applyFill="1" applyBorder="1" applyAlignment="1" applyProtection="1">
      <alignment vertical="center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0" fontId="4" fillId="0" borderId="8" xfId="0" applyNumberFormat="1" applyFont="1" applyBorder="1" applyAlignment="1" applyProtection="1">
      <alignment horizontal="left" vertical="center" wrapText="1"/>
    </xf>
    <xf numFmtId="4" fontId="4" fillId="0" borderId="3" xfId="0" applyNumberFormat="1" applyFont="1" applyBorder="1" applyAlignment="1" applyProtection="1">
      <alignment horizontal="right" vertical="center" wrapText="1"/>
    </xf>
    <xf numFmtId="4" fontId="4" fillId="0" borderId="8" xfId="0" applyNumberFormat="1" applyFont="1" applyBorder="1" applyAlignment="1" applyProtection="1">
      <alignment horizontal="right" vertical="center" wrapText="1"/>
    </xf>
    <xf numFmtId="0" fontId="1" fillId="2" borderId="14" xfId="0" applyNumberFormat="1" applyFont="1" applyFill="1" applyBorder="1" applyAlignment="1" applyProtection="1">
      <alignment horizontal="center" vertical="center" wrapText="1"/>
    </xf>
    <xf numFmtId="0" fontId="1" fillId="2" borderId="9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Border="1" applyAlignment="1" applyProtection="1">
      <alignment horizontal="center" vertical="center" wrapText="1"/>
    </xf>
    <xf numFmtId="0" fontId="12" fillId="0" borderId="1" xfId="0" applyNumberFormat="1" applyFont="1" applyBorder="1" applyAlignment="1" applyProtection="1">
      <alignment vertical="center" wrapText="1"/>
    </xf>
    <xf numFmtId="0" fontId="4" fillId="0" borderId="1" xfId="0" applyNumberFormat="1" applyFont="1" applyBorder="1" applyAlignment="1" applyProtection="1">
      <alignment horizontal="center" vertical="center" wrapText="1"/>
    </xf>
    <xf numFmtId="4" fontId="12" fillId="0" borderId="1" xfId="0" applyNumberFormat="1" applyFont="1" applyBorder="1" applyAlignment="1" applyProtection="1">
      <alignment horizontal="right" vertical="center" wrapText="1"/>
    </xf>
    <xf numFmtId="0" fontId="4" fillId="0" borderId="0" xfId="0" applyNumberFormat="1" applyFont="1" applyBorder="1" applyAlignment="1" applyProtection="1">
      <alignment horizontal="right" vertical="center" wrapText="1"/>
    </xf>
    <xf numFmtId="0" fontId="13" fillId="0" borderId="0" xfId="0" applyNumberFormat="1" applyFont="1" applyBorder="1" applyAlignment="1" applyProtection="1"/>
    <xf numFmtId="0" fontId="4" fillId="3" borderId="0" xfId="0" applyNumberFormat="1" applyFont="1" applyFill="1" applyBorder="1" applyAlignment="1" applyProtection="1">
      <alignment vertical="center"/>
    </xf>
    <xf numFmtId="49" fontId="4" fillId="3" borderId="0" xfId="0" applyNumberFormat="1" applyFont="1" applyFill="1" applyBorder="1" applyAlignment="1" applyProtection="1">
      <alignment horizontal="center" vertical="center"/>
    </xf>
    <xf numFmtId="0" fontId="4" fillId="3" borderId="0" xfId="0" applyNumberFormat="1" applyFont="1" applyFill="1" applyBorder="1" applyAlignment="1" applyProtection="1">
      <alignment horizontal="left" vertical="center"/>
    </xf>
    <xf numFmtId="181" fontId="4" fillId="3" borderId="0" xfId="0" applyNumberFormat="1" applyFont="1" applyFill="1" applyBorder="1" applyAlignment="1" applyProtection="1">
      <alignment horizontal="center" vertical="center"/>
    </xf>
    <xf numFmtId="4" fontId="1" fillId="0" borderId="0" xfId="0" applyNumberFormat="1" applyFont="1" applyBorder="1" applyAlignment="1" applyProtection="1"/>
    <xf numFmtId="4" fontId="1" fillId="0" borderId="15" xfId="0" applyNumberFormat="1" applyFont="1" applyBorder="1" applyAlignment="1" applyProtection="1">
      <alignment horizontal="right" vertical="center" wrapText="1"/>
    </xf>
    <xf numFmtId="0" fontId="4" fillId="0" borderId="11" xfId="0" applyNumberFormat="1" applyFont="1" applyBorder="1" applyAlignment="1" applyProtection="1">
      <alignment horizontal="right" vertical="center" wrapText="1"/>
    </xf>
    <xf numFmtId="0" fontId="10" fillId="0" borderId="0" xfId="0" applyNumberFormat="1" applyFont="1" applyBorder="1" applyAlignment="1" applyProtection="1">
      <alignment vertical="center"/>
    </xf>
    <xf numFmtId="0" fontId="10" fillId="0" borderId="0" xfId="0" applyNumberFormat="1" applyFont="1" applyBorder="1" applyAlignment="1" applyProtection="1">
      <alignment vertical="center" wrapText="1"/>
    </xf>
    <xf numFmtId="0" fontId="1" fillId="0" borderId="0" xfId="0" applyNumberFormat="1" applyFont="1" applyBorder="1" applyAlignment="1" applyProtection="1">
      <alignment horizontal="right" vertical="center"/>
    </xf>
    <xf numFmtId="183" fontId="4" fillId="0" borderId="11" xfId="0" applyNumberFormat="1" applyFont="1" applyBorder="1" applyAlignment="1" applyProtection="1">
      <alignment horizontal="right" vertical="center"/>
    </xf>
    <xf numFmtId="0" fontId="4" fillId="0" borderId="0" xfId="0" applyNumberFormat="1" applyFont="1" applyBorder="1" applyAlignment="1" applyProtection="1">
      <alignment horizontal="left" vertical="center" wrapText="1"/>
    </xf>
    <xf numFmtId="0" fontId="14" fillId="0" borderId="0" xfId="0" applyNumberFormat="1" applyFont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left" vertical="center" wrapText="1"/>
    </xf>
    <xf numFmtId="4" fontId="1" fillId="2" borderId="3" xfId="0" applyNumberFormat="1" applyFont="1" applyFill="1" applyBorder="1" applyAlignment="1" applyProtection="1">
      <alignment horizontal="left" vertical="center" wrapText="1"/>
    </xf>
    <xf numFmtId="4" fontId="1" fillId="2" borderId="8" xfId="0" applyNumberFormat="1" applyFont="1" applyFill="1" applyBorder="1" applyAlignment="1" applyProtection="1">
      <alignment horizontal="left" vertical="center" wrapText="1"/>
    </xf>
    <xf numFmtId="4" fontId="1" fillId="0" borderId="2" xfId="0" applyNumberFormat="1" applyFont="1" applyBorder="1" applyAlignment="1" applyProtection="1">
      <alignment horizontal="right" vertical="center" wrapText="1"/>
    </xf>
    <xf numFmtId="0" fontId="1" fillId="2" borderId="8" xfId="0" applyNumberFormat="1" applyFont="1" applyFill="1" applyBorder="1" applyAlignment="1" applyProtection="1">
      <alignment horizontal="left" vertical="center" wrapText="1"/>
    </xf>
    <xf numFmtId="4" fontId="1" fillId="0" borderId="6" xfId="0" applyNumberFormat="1" applyFont="1" applyBorder="1" applyAlignment="1" applyProtection="1">
      <alignment horizontal="right" vertical="center" wrapText="1"/>
    </xf>
    <xf numFmtId="4" fontId="1" fillId="0" borderId="13" xfId="0" applyNumberFormat="1" applyFont="1" applyBorder="1" applyAlignment="1" applyProtection="1">
      <alignment horizontal="right" vertical="center" wrapText="1"/>
    </xf>
    <xf numFmtId="0" fontId="1" fillId="2" borderId="0" xfId="0" applyNumberFormat="1" applyFont="1" applyFill="1" applyBorder="1" applyAlignment="1" applyProtection="1">
      <alignment horizontal="left" vertical="center" wrapText="1"/>
    </xf>
    <xf numFmtId="4" fontId="1" fillId="0" borderId="1" xfId="0" applyNumberFormat="1" applyFont="1" applyBorder="1" applyAlignment="1" applyProtection="1">
      <alignment vertical="center"/>
    </xf>
    <xf numFmtId="0" fontId="1" fillId="2" borderId="9" xfId="0" applyNumberFormat="1" applyFont="1" applyFill="1" applyBorder="1" applyAlignment="1" applyProtection="1">
      <alignment horizontal="left" vertical="center" wrapText="1"/>
    </xf>
    <xf numFmtId="4" fontId="1" fillId="3" borderId="13" xfId="0" applyNumberFormat="1" applyFont="1" applyFill="1" applyBorder="1" applyAlignment="1" applyProtection="1">
      <alignment horizontal="right" vertical="center" wrapText="1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0" fontId="1" fillId="2" borderId="16" xfId="0" applyNumberFormat="1" applyFont="1" applyFill="1" applyBorder="1" applyAlignment="1" applyProtection="1">
      <alignment horizontal="center" vertical="center" wrapText="1"/>
    </xf>
    <xf numFmtId="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15" xfId="0" applyNumberFormat="1" applyFont="1" applyFill="1" applyBorder="1" applyAlignment="1" applyProtection="1">
      <alignment horizontal="left" vertical="center" wrapText="1"/>
    </xf>
    <xf numFmtId="4" fontId="1" fillId="2" borderId="15" xfId="0" applyNumberFormat="1" applyFont="1" applyFill="1" applyBorder="1" applyAlignment="1" applyProtection="1">
      <alignment horizontal="left" vertical="center" wrapText="1"/>
    </xf>
    <xf numFmtId="0" fontId="1" fillId="2" borderId="15" xfId="0" applyNumberFormat="1" applyFont="1" applyFill="1" applyBorder="1" applyAlignment="1" applyProtection="1">
      <alignment horizontal="center" vertical="center" wrapText="1"/>
    </xf>
    <xf numFmtId="4" fontId="1" fillId="2" borderId="15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Border="1" applyAlignment="1" applyProtection="1">
      <alignment vertical="center" wrapText="1"/>
    </xf>
    <xf numFmtId="0" fontId="15" fillId="0" borderId="0" xfId="0" applyNumberFormat="1" applyFont="1" applyBorder="1" applyAlignment="1" applyProtection="1">
      <alignment horizontal="center" vertical="center" wrapText="1"/>
    </xf>
    <xf numFmtId="49" fontId="16" fillId="0" borderId="0" xfId="0" applyNumberFormat="1" applyFont="1" applyBorder="1" applyAlignment="1" applyProtection="1">
      <alignment horizontal="center"/>
    </xf>
    <xf numFmtId="49" fontId="6" fillId="0" borderId="0" xfId="0" applyNumberFormat="1" applyFont="1" applyBorder="1" applyAlignment="1" applyProtection="1">
      <alignment horizontal="center" vertical="center"/>
    </xf>
    <xf numFmtId="0" fontId="17" fillId="0" borderId="17" xfId="0" applyNumberFormat="1" applyFont="1" applyBorder="1" applyAlignment="1" applyProtection="1">
      <alignment horizontal="center" vertical="center" wrapText="1"/>
    </xf>
    <xf numFmtId="0" fontId="3" fillId="0" borderId="0" xfId="0" applyNumberFormat="1" applyFont="1" applyBorder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800080"/>
      <color rgb="00FFFFFF"/>
      <color rgb="00C0C0C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showGridLines="0" topLeftCell="A7" workbookViewId="0">
      <selection activeCell="N11" sqref="N11"/>
    </sheetView>
  </sheetViews>
  <sheetFormatPr defaultColWidth="9.1047619047619" defaultRowHeight="12.75"/>
  <cols>
    <col min="1" max="1" width="9.1047619047619" customWidth="1"/>
    <col min="2" max="2" width="9" customWidth="1"/>
    <col min="3" max="3" width="13.6666666666667" customWidth="1"/>
    <col min="4" max="4" width="20" customWidth="1"/>
    <col min="5" max="5" width="13" customWidth="1"/>
    <col min="6" max="12" width="9.1047619047619" customWidth="1"/>
    <col min="13" max="13" width="11.552380952381" customWidth="1"/>
    <col min="14" max="17" width="9.1047619047619" customWidth="1"/>
  </cols>
  <sheetData>
    <row r="1" ht="54.75" customHeight="1" spans="13:13">
      <c r="M1" s="161" t="s">
        <v>0</v>
      </c>
    </row>
    <row r="2" ht="21.75" customHeight="1" spans="2:13">
      <c r="B2" s="157"/>
      <c r="C2" s="158"/>
      <c r="H2" s="71"/>
      <c r="M2" s="162"/>
    </row>
    <row r="3" ht="21.75" customHeight="1"/>
    <row r="4" ht="18" customHeight="1"/>
    <row r="5" customHeight="1"/>
    <row r="6" ht="60.75" customHeight="1" spans="1:15">
      <c r="A6" s="73" t="s">
        <v>1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</row>
    <row r="7" ht="39.75" customHeight="1"/>
    <row r="8" ht="39.75" customHeight="1"/>
    <row r="9" ht="39.75" customHeight="1" spans="1:16">
      <c r="A9" s="50"/>
      <c r="B9" s="50"/>
      <c r="C9" s="50"/>
      <c r="D9" s="50"/>
      <c r="E9" s="26" t="s">
        <v>2</v>
      </c>
      <c r="F9" s="50"/>
      <c r="G9" s="159" t="s">
        <v>3</v>
      </c>
      <c r="H9" s="159"/>
      <c r="I9" s="159"/>
      <c r="J9" s="159"/>
      <c r="K9" s="50"/>
      <c r="L9" s="50"/>
      <c r="M9" s="50"/>
      <c r="N9" s="50"/>
      <c r="O9" s="50"/>
      <c r="P9" s="53"/>
    </row>
    <row r="10" ht="39.75" customHeight="1" spans="1:16">
      <c r="A10" s="50"/>
      <c r="B10" s="50"/>
      <c r="C10" s="50"/>
      <c r="D10" s="50"/>
      <c r="E10" s="26" t="s">
        <v>4</v>
      </c>
      <c r="F10" s="50"/>
      <c r="G10" s="160" t="s">
        <v>5</v>
      </c>
      <c r="H10" s="160"/>
      <c r="I10" s="160"/>
      <c r="J10" s="160"/>
      <c r="K10" s="50"/>
      <c r="L10" s="50"/>
      <c r="M10" s="50"/>
      <c r="N10" s="50"/>
      <c r="O10" s="50"/>
      <c r="P10" s="53"/>
    </row>
    <row r="11" ht="39.75" customHeight="1" spans="1:16">
      <c r="A11" s="50"/>
      <c r="B11" s="50"/>
      <c r="C11" s="50"/>
      <c r="D11" s="50"/>
      <c r="E11" s="26" t="s">
        <v>6</v>
      </c>
      <c r="F11" s="50"/>
      <c r="G11" s="50"/>
      <c r="H11" s="50" t="s">
        <v>7</v>
      </c>
      <c r="I11" s="50"/>
      <c r="J11" s="50"/>
      <c r="K11" s="50"/>
      <c r="L11" s="50"/>
      <c r="M11" s="50"/>
      <c r="N11" s="50"/>
      <c r="O11" s="50"/>
      <c r="P11" s="53"/>
    </row>
    <row r="12" ht="39.75" customHeight="1" spans="1:15">
      <c r="A12" s="50"/>
      <c r="B12" s="50"/>
      <c r="C12" s="50"/>
      <c r="D12" s="50"/>
      <c r="E12" s="26" t="s">
        <v>8</v>
      </c>
      <c r="F12" s="50"/>
      <c r="G12" s="50"/>
      <c r="H12" s="50" t="s">
        <v>9</v>
      </c>
      <c r="I12" s="50"/>
      <c r="J12" s="50"/>
      <c r="K12" s="50"/>
      <c r="L12" s="50"/>
      <c r="M12" s="50"/>
      <c r="N12" s="50"/>
      <c r="O12" s="50"/>
    </row>
    <row r="13" ht="39.75" customHeight="1" spans="1:15">
      <c r="A13" s="50"/>
      <c r="B13" s="50"/>
      <c r="C13" s="50"/>
      <c r="D13" s="50"/>
      <c r="E13" s="26" t="s">
        <v>10</v>
      </c>
      <c r="F13" s="50"/>
      <c r="G13" s="50"/>
      <c r="H13" s="160" t="s">
        <v>11</v>
      </c>
      <c r="I13" s="50"/>
      <c r="J13" s="50"/>
      <c r="K13" s="50"/>
      <c r="L13" s="50"/>
      <c r="M13" s="50"/>
      <c r="N13" s="50"/>
      <c r="O13" s="50"/>
    </row>
    <row r="14" ht="39.75" customHeight="1" spans="8:8">
      <c r="H14" s="27"/>
    </row>
    <row r="15" ht="18" customHeight="1" spans="5:5">
      <c r="E15" s="27"/>
    </row>
  </sheetData>
  <mergeCells count="3">
    <mergeCell ref="A6:M6"/>
    <mergeCell ref="G9:J9"/>
    <mergeCell ref="G10:J10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B16"/>
  <sheetViews>
    <sheetView showGridLines="0" showZeros="0" workbookViewId="0">
      <selection activeCell="D8" sqref="D8"/>
    </sheetView>
  </sheetViews>
  <sheetFormatPr defaultColWidth="9.1047619047619" defaultRowHeight="12.75"/>
  <cols>
    <col min="1" max="3" width="5.33333333333333" customWidth="1"/>
    <col min="4" max="4" width="22.1047619047619" customWidth="1"/>
    <col min="5" max="5" width="14.552380952381" customWidth="1"/>
    <col min="6" max="6" width="12.3333333333333" customWidth="1"/>
    <col min="7" max="9" width="8.1047619047619" customWidth="1"/>
    <col min="10" max="10" width="8.66666666666667" customWidth="1"/>
    <col min="11" max="11" width="9.66666666666667" customWidth="1"/>
    <col min="12" max="12" width="11" customWidth="1"/>
    <col min="13" max="13" width="8.1047619047619" customWidth="1"/>
    <col min="14" max="14" width="10.1047619047619" customWidth="1"/>
    <col min="15" max="15" width="8.43809523809524" customWidth="1"/>
    <col min="16" max="16" width="14" customWidth="1"/>
    <col min="17" max="17" width="8.43809523809524" customWidth="1"/>
    <col min="18" max="18" width="9.43809523809524" customWidth="1"/>
    <col min="19" max="19" width="12.8857142857143" customWidth="1"/>
    <col min="20" max="236" width="12.1047619047619" customWidth="1"/>
    <col min="237" max="237" width="9.1047619047619" customWidth="1"/>
  </cols>
  <sheetData>
    <row r="1" ht="16.5" customHeight="1" spans="1:19">
      <c r="A1" s="48"/>
      <c r="B1" s="20"/>
      <c r="C1" s="20"/>
      <c r="D1" s="28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28"/>
      <c r="R1" s="21" t="s">
        <v>259</v>
      </c>
      <c r="S1" s="21"/>
    </row>
    <row r="2" ht="25.5" customHeight="1" spans="1:236">
      <c r="A2" s="96" t="s">
        <v>271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  <c r="DG2" s="96"/>
      <c r="DH2" s="96"/>
      <c r="DI2" s="96"/>
      <c r="DJ2" s="96"/>
      <c r="DK2" s="96"/>
      <c r="DL2" s="96"/>
      <c r="DM2" s="96"/>
      <c r="DN2" s="96"/>
      <c r="DO2" s="96"/>
      <c r="DP2" s="96"/>
      <c r="DQ2" s="96"/>
      <c r="DR2" s="96"/>
      <c r="DS2" s="96"/>
      <c r="DT2" s="96"/>
      <c r="DU2" s="96"/>
      <c r="DV2" s="96"/>
      <c r="DW2" s="96"/>
      <c r="DX2" s="96"/>
      <c r="DY2" s="96"/>
      <c r="DZ2" s="96"/>
      <c r="EA2" s="96"/>
      <c r="EB2" s="96"/>
      <c r="EC2" s="96"/>
      <c r="ED2" s="96"/>
      <c r="EE2" s="96"/>
      <c r="EF2" s="96"/>
      <c r="EG2" s="96"/>
      <c r="EH2" s="96"/>
      <c r="EI2" s="96"/>
      <c r="EJ2" s="96"/>
      <c r="EK2" s="96"/>
      <c r="EL2" s="96"/>
      <c r="EM2" s="96"/>
      <c r="EN2" s="96"/>
      <c r="EO2" s="96"/>
      <c r="EP2" s="96"/>
      <c r="EQ2" s="96"/>
      <c r="ER2" s="96"/>
      <c r="ES2" s="96"/>
      <c r="ET2" s="96"/>
      <c r="EU2" s="96"/>
      <c r="EV2" s="96"/>
      <c r="EW2" s="96"/>
      <c r="EX2" s="96"/>
      <c r="EY2" s="96"/>
      <c r="EZ2" s="96"/>
      <c r="FA2" s="96"/>
      <c r="FB2" s="96"/>
      <c r="FC2" s="96"/>
      <c r="FD2" s="96"/>
      <c r="FE2" s="96"/>
      <c r="FF2" s="96"/>
      <c r="FG2" s="96"/>
      <c r="FH2" s="96"/>
      <c r="FI2" s="96"/>
      <c r="FJ2" s="96"/>
      <c r="FK2" s="96"/>
      <c r="FL2" s="96"/>
      <c r="FM2" s="96"/>
      <c r="FN2" s="96"/>
      <c r="FO2" s="96"/>
      <c r="FP2" s="96"/>
      <c r="FQ2" s="96"/>
      <c r="FR2" s="96"/>
      <c r="FS2" s="96"/>
      <c r="FT2" s="96"/>
      <c r="FU2" s="96"/>
      <c r="FV2" s="96"/>
      <c r="FW2" s="96"/>
      <c r="FX2" s="96"/>
      <c r="FY2" s="96"/>
      <c r="FZ2" s="96"/>
      <c r="GA2" s="96"/>
      <c r="GB2" s="96"/>
      <c r="GC2" s="96"/>
      <c r="GD2" s="96"/>
      <c r="GE2" s="96"/>
      <c r="GF2" s="96"/>
      <c r="GG2" s="96"/>
      <c r="GH2" s="96"/>
      <c r="GI2" s="96"/>
      <c r="GJ2" s="96"/>
      <c r="GK2" s="96"/>
      <c r="GL2" s="96"/>
      <c r="GM2" s="96"/>
      <c r="GN2" s="96"/>
      <c r="GO2" s="96"/>
      <c r="GP2" s="96"/>
      <c r="GQ2" s="96"/>
      <c r="GR2" s="96"/>
      <c r="GS2" s="96"/>
      <c r="GT2" s="96"/>
      <c r="GU2" s="96"/>
      <c r="GV2" s="96"/>
      <c r="GW2" s="96"/>
      <c r="GX2" s="96"/>
      <c r="GY2" s="96"/>
      <c r="GZ2" s="96"/>
      <c r="HA2" s="96"/>
      <c r="HB2" s="96"/>
      <c r="HC2" s="96"/>
      <c r="HD2" s="96"/>
      <c r="HE2" s="96"/>
      <c r="HF2" s="96"/>
      <c r="HG2" s="96"/>
      <c r="HH2" s="96"/>
      <c r="HI2" s="96"/>
      <c r="HJ2" s="96"/>
      <c r="HK2" s="96"/>
      <c r="HL2" s="96"/>
      <c r="HM2" s="96"/>
      <c r="HN2" s="96"/>
      <c r="HO2" s="96"/>
      <c r="HP2" s="96"/>
      <c r="HQ2" s="96"/>
      <c r="HR2" s="96"/>
      <c r="HS2" s="96"/>
      <c r="HT2" s="96"/>
      <c r="HU2" s="96"/>
      <c r="HV2" s="96"/>
      <c r="HW2" s="96"/>
      <c r="HX2" s="96"/>
      <c r="HY2" s="96"/>
      <c r="HZ2" s="96"/>
      <c r="IA2" s="96"/>
      <c r="IB2" s="96"/>
    </row>
    <row r="3" ht="15.75" customHeight="1" spans="1:19">
      <c r="A3" s="51"/>
      <c r="B3" s="50"/>
      <c r="C3" s="50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7"/>
      <c r="R3" s="67" t="s">
        <v>98</v>
      </c>
      <c r="S3" s="67"/>
    </row>
    <row r="4" ht="29.25" customHeight="1" spans="1:19">
      <c r="A4" s="56" t="s">
        <v>248</v>
      </c>
      <c r="B4" s="56"/>
      <c r="C4" s="56"/>
      <c r="D4" s="5" t="s">
        <v>154</v>
      </c>
      <c r="E4" s="5" t="s">
        <v>261</v>
      </c>
      <c r="F4" s="5" t="s">
        <v>272</v>
      </c>
      <c r="G4" s="5"/>
      <c r="H4" s="5"/>
      <c r="I4" s="5"/>
      <c r="J4" s="5"/>
      <c r="K4" s="5"/>
      <c r="L4" s="5"/>
      <c r="M4" s="5"/>
      <c r="N4" s="5"/>
      <c r="O4" s="5"/>
      <c r="P4" s="5"/>
      <c r="Q4" s="5" t="s">
        <v>256</v>
      </c>
      <c r="R4" s="5"/>
      <c r="S4" s="5"/>
    </row>
    <row r="5" ht="32.25" customHeight="1" spans="1:19">
      <c r="A5" s="56" t="s">
        <v>161</v>
      </c>
      <c r="B5" s="56" t="s">
        <v>162</v>
      </c>
      <c r="C5" s="56" t="s">
        <v>163</v>
      </c>
      <c r="D5" s="5"/>
      <c r="E5" s="5"/>
      <c r="F5" s="5" t="s">
        <v>110</v>
      </c>
      <c r="G5" s="5" t="s">
        <v>273</v>
      </c>
      <c r="H5" s="5" t="s">
        <v>204</v>
      </c>
      <c r="I5" s="5" t="s">
        <v>205</v>
      </c>
      <c r="J5" s="5" t="s">
        <v>274</v>
      </c>
      <c r="K5" s="5" t="s">
        <v>270</v>
      </c>
      <c r="L5" s="56" t="s">
        <v>275</v>
      </c>
      <c r="M5" s="5" t="s">
        <v>207</v>
      </c>
      <c r="N5" s="5" t="s">
        <v>212</v>
      </c>
      <c r="O5" s="5" t="s">
        <v>203</v>
      </c>
      <c r="P5" s="5" t="s">
        <v>216</v>
      </c>
      <c r="Q5" s="5" t="s">
        <v>101</v>
      </c>
      <c r="R5" s="5" t="s">
        <v>166</v>
      </c>
      <c r="S5" s="56" t="s">
        <v>258</v>
      </c>
    </row>
    <row r="6" ht="25.5" customHeight="1" spans="1:19">
      <c r="A6" s="55" t="s">
        <v>121</v>
      </c>
      <c r="B6" s="55" t="s">
        <v>121</v>
      </c>
      <c r="C6" s="55" t="s">
        <v>121</v>
      </c>
      <c r="D6" s="55" t="s">
        <v>121</v>
      </c>
      <c r="E6" s="81">
        <v>1</v>
      </c>
      <c r="F6" s="81">
        <v>2</v>
      </c>
      <c r="G6" s="81">
        <v>3</v>
      </c>
      <c r="H6" s="81">
        <v>4</v>
      </c>
      <c r="I6" s="81">
        <v>5</v>
      </c>
      <c r="J6" s="81">
        <v>6</v>
      </c>
      <c r="K6" s="81">
        <v>7</v>
      </c>
      <c r="L6" s="5">
        <v>8</v>
      </c>
      <c r="M6" s="81">
        <v>9</v>
      </c>
      <c r="N6" s="81">
        <v>10</v>
      </c>
      <c r="O6" s="81">
        <v>11</v>
      </c>
      <c r="P6" s="81">
        <v>12</v>
      </c>
      <c r="Q6" s="81">
        <v>13</v>
      </c>
      <c r="R6" s="98">
        <v>14</v>
      </c>
      <c r="S6" s="98">
        <v>15</v>
      </c>
    </row>
    <row r="7" ht="30" customHeight="1" spans="1:19">
      <c r="A7" s="45" t="s">
        <v>122</v>
      </c>
      <c r="B7" s="45" t="s">
        <v>122</v>
      </c>
      <c r="C7" s="45" t="s">
        <v>122</v>
      </c>
      <c r="D7" s="97" t="s">
        <v>101</v>
      </c>
      <c r="E7" s="25">
        <v>128.44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>
        <v>128.44</v>
      </c>
      <c r="R7" s="25">
        <v>128.44</v>
      </c>
      <c r="S7" s="25"/>
    </row>
    <row r="8" ht="30" customHeight="1" spans="1:19">
      <c r="A8" s="45"/>
      <c r="B8" s="45"/>
      <c r="C8" s="45"/>
      <c r="D8" s="97" t="s">
        <v>3</v>
      </c>
      <c r="E8" s="25">
        <v>128.44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>
        <v>128.44</v>
      </c>
      <c r="R8" s="25">
        <v>128.44</v>
      </c>
      <c r="S8" s="25"/>
    </row>
    <row r="9" ht="30" customHeight="1" spans="1:19">
      <c r="A9" s="45" t="s">
        <v>186</v>
      </c>
      <c r="B9" s="45" t="s">
        <v>187</v>
      </c>
      <c r="C9" s="45" t="s">
        <v>187</v>
      </c>
      <c r="D9" s="97" t="s">
        <v>189</v>
      </c>
      <c r="E9" s="25">
        <v>128.44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>
        <v>128.44</v>
      </c>
      <c r="R9" s="25">
        <v>128.44</v>
      </c>
      <c r="S9" s="25"/>
    </row>
    <row r="10" ht="19.5" customHeight="1" spans="1:18">
      <c r="A10" s="48"/>
      <c r="B10" s="52"/>
      <c r="C10" s="52"/>
      <c r="D10" s="66"/>
      <c r="E10" s="49"/>
      <c r="F10" s="49"/>
      <c r="H10" s="49"/>
      <c r="R10" s="70"/>
    </row>
    <row r="11" ht="19.5" customHeight="1" spans="3:7">
      <c r="C11" s="52"/>
      <c r="D11" s="66"/>
      <c r="E11" s="49"/>
      <c r="F11" s="49"/>
      <c r="G11" s="49"/>
    </row>
    <row r="12" ht="19.5" customHeight="1" spans="3:7">
      <c r="C12" s="52"/>
      <c r="D12" s="66"/>
      <c r="E12" s="49"/>
      <c r="F12" s="49"/>
      <c r="G12" s="49"/>
    </row>
    <row r="13" ht="19.5" customHeight="1" spans="4:7">
      <c r="D13" s="66"/>
      <c r="E13" s="49"/>
      <c r="F13" s="49"/>
      <c r="G13" s="49"/>
    </row>
    <row r="14" ht="19.5" customHeight="1" spans="6:6">
      <c r="F14" s="49"/>
    </row>
    <row r="15" ht="19.5" customHeight="1"/>
    <row r="16" ht="19.5" customHeight="1"/>
  </sheetData>
  <mergeCells count="8">
    <mergeCell ref="R1:S1"/>
    <mergeCell ref="A2:S2"/>
    <mergeCell ref="R3:S3"/>
    <mergeCell ref="A4:C4"/>
    <mergeCell ref="F4:P4"/>
    <mergeCell ref="Q4:S4"/>
    <mergeCell ref="D4:D5"/>
    <mergeCell ref="E4:E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6"/>
  <sheetViews>
    <sheetView showGridLines="0" showZeros="0" workbookViewId="0">
      <selection activeCell="D8" sqref="D8"/>
    </sheetView>
  </sheetViews>
  <sheetFormatPr defaultColWidth="9.1047619047619" defaultRowHeight="12.75"/>
  <cols>
    <col min="1" max="3" width="5.33333333333333" customWidth="1"/>
    <col min="4" max="4" width="22.1047619047619" customWidth="1"/>
    <col min="5" max="5" width="14.552380952381" customWidth="1"/>
    <col min="6" max="6" width="10" customWidth="1"/>
    <col min="7" max="14" width="8.1047619047619" customWidth="1"/>
    <col min="15" max="17" width="8.43809523809524" customWidth="1"/>
    <col min="18" max="19" width="8.33333333333333" customWidth="1"/>
    <col min="20" max="27" width="8.43809523809524" customWidth="1"/>
    <col min="28" max="29" width="10.6666666666667" customWidth="1"/>
    <col min="30" max="30" width="8.88571428571429" customWidth="1"/>
    <col min="31" max="32" width="9.43809523809524" customWidth="1"/>
    <col min="33" max="33" width="10.6666666666667" customWidth="1"/>
    <col min="34" max="34" width="14.4380952380952" customWidth="1"/>
    <col min="35" max="16384" width="12.1047619047619" customWidth="1"/>
  </cols>
  <sheetData>
    <row r="1" ht="13.5" customHeight="1" spans="1:35">
      <c r="A1" s="48"/>
      <c r="B1" s="20"/>
      <c r="C1" s="20"/>
      <c r="D1" s="28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28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G1" s="67" t="s">
        <v>259</v>
      </c>
      <c r="AH1" s="67"/>
      <c r="AI1" s="54"/>
    </row>
    <row r="2" ht="32.25" customHeight="1" spans="1:256">
      <c r="A2" s="96" t="s">
        <v>276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2"/>
      <c r="BZ2" s="102"/>
      <c r="CA2" s="102"/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102"/>
      <c r="CS2" s="102"/>
      <c r="CT2" s="102"/>
      <c r="CU2" s="102"/>
      <c r="CV2" s="102"/>
      <c r="CW2" s="102"/>
      <c r="CX2" s="102"/>
      <c r="CY2" s="102"/>
      <c r="CZ2" s="102"/>
      <c r="DA2" s="102"/>
      <c r="DB2" s="102"/>
      <c r="DC2" s="102"/>
      <c r="DD2" s="102"/>
      <c r="DE2" s="102"/>
      <c r="DF2" s="102"/>
      <c r="DG2" s="102"/>
      <c r="DH2" s="102"/>
      <c r="DI2" s="102"/>
      <c r="DJ2" s="102"/>
      <c r="DK2" s="102"/>
      <c r="DL2" s="102"/>
      <c r="DM2" s="102"/>
      <c r="DN2" s="102"/>
      <c r="DO2" s="102"/>
      <c r="DP2" s="102"/>
      <c r="DQ2" s="102"/>
      <c r="DR2" s="102"/>
      <c r="DS2" s="102"/>
      <c r="DT2" s="102"/>
      <c r="DU2" s="102"/>
      <c r="DV2" s="102"/>
      <c r="DW2" s="102"/>
      <c r="DX2" s="102"/>
      <c r="DY2" s="102"/>
      <c r="DZ2" s="102"/>
      <c r="EA2" s="102"/>
      <c r="EB2" s="102"/>
      <c r="EC2" s="102"/>
      <c r="ED2" s="102"/>
      <c r="EE2" s="102"/>
      <c r="EF2" s="102"/>
      <c r="EG2" s="102"/>
      <c r="EH2" s="102"/>
      <c r="EI2" s="102"/>
      <c r="EJ2" s="102"/>
      <c r="EK2" s="102"/>
      <c r="EL2" s="102"/>
      <c r="EM2" s="102"/>
      <c r="EN2" s="102"/>
      <c r="EO2" s="102"/>
      <c r="EP2" s="102"/>
      <c r="EQ2" s="102"/>
      <c r="ER2" s="102"/>
      <c r="ES2" s="102"/>
      <c r="ET2" s="102"/>
      <c r="EU2" s="102"/>
      <c r="EV2" s="102"/>
      <c r="EW2" s="102"/>
      <c r="EX2" s="102"/>
      <c r="EY2" s="102"/>
      <c r="EZ2" s="102"/>
      <c r="FA2" s="102"/>
      <c r="FB2" s="102"/>
      <c r="FC2" s="102"/>
      <c r="FD2" s="102"/>
      <c r="FE2" s="102"/>
      <c r="FF2" s="102"/>
      <c r="FG2" s="102"/>
      <c r="FH2" s="102"/>
      <c r="FI2" s="102"/>
      <c r="FJ2" s="102"/>
      <c r="FK2" s="102"/>
      <c r="FL2" s="102"/>
      <c r="FM2" s="102"/>
      <c r="FN2" s="102"/>
      <c r="FO2" s="102"/>
      <c r="FP2" s="102"/>
      <c r="FQ2" s="102"/>
      <c r="FR2" s="102"/>
      <c r="FS2" s="102"/>
      <c r="FT2" s="102"/>
      <c r="FU2" s="102"/>
      <c r="FV2" s="102"/>
      <c r="FW2" s="102"/>
      <c r="FX2" s="102"/>
      <c r="FY2" s="102"/>
      <c r="FZ2" s="102"/>
      <c r="GA2" s="102"/>
      <c r="GB2" s="102"/>
      <c r="GC2" s="102"/>
      <c r="GD2" s="102"/>
      <c r="GE2" s="102"/>
      <c r="GF2" s="102"/>
      <c r="GG2" s="102"/>
      <c r="GH2" s="102"/>
      <c r="GI2" s="102"/>
      <c r="GJ2" s="102"/>
      <c r="GK2" s="102"/>
      <c r="GL2" s="102"/>
      <c r="GM2" s="102"/>
      <c r="GN2" s="102"/>
      <c r="GO2" s="102"/>
      <c r="GP2" s="102"/>
      <c r="GQ2" s="102"/>
      <c r="GR2" s="102"/>
      <c r="GS2" s="102"/>
      <c r="GT2" s="102"/>
      <c r="GU2" s="102"/>
      <c r="GV2" s="102"/>
      <c r="GW2" s="102"/>
      <c r="GX2" s="102"/>
      <c r="GY2" s="102"/>
      <c r="GZ2" s="102"/>
      <c r="HA2" s="102"/>
      <c r="HB2" s="102"/>
      <c r="HC2" s="102"/>
      <c r="HD2" s="102"/>
      <c r="HE2" s="102"/>
      <c r="HF2" s="102"/>
      <c r="HG2" s="102"/>
      <c r="HH2" s="102"/>
      <c r="HI2" s="102"/>
      <c r="HJ2" s="102"/>
      <c r="HK2" s="102"/>
      <c r="HL2" s="102"/>
      <c r="HM2" s="102"/>
      <c r="HN2" s="102"/>
      <c r="HO2" s="102"/>
      <c r="HP2" s="102"/>
      <c r="HQ2" s="102"/>
      <c r="HR2" s="102"/>
      <c r="HS2" s="102"/>
      <c r="HT2" s="102"/>
      <c r="HU2" s="102"/>
      <c r="HV2" s="102"/>
      <c r="HW2" s="102"/>
      <c r="HX2" s="102"/>
      <c r="HY2" s="102"/>
      <c r="HZ2" s="102"/>
      <c r="IA2" s="102"/>
      <c r="IB2" s="102"/>
      <c r="IC2" s="102"/>
      <c r="ID2" s="102"/>
      <c r="IE2" s="102"/>
      <c r="IF2" s="102"/>
      <c r="IG2" s="102"/>
      <c r="IH2" s="102"/>
      <c r="II2" s="102"/>
      <c r="IJ2" s="102"/>
      <c r="IK2" s="102"/>
      <c r="IL2" s="102"/>
      <c r="IM2" s="102"/>
      <c r="IN2" s="102"/>
      <c r="IO2" s="102"/>
      <c r="IP2" s="102"/>
      <c r="IQ2" s="102"/>
      <c r="IR2" s="102"/>
      <c r="IS2" s="102"/>
      <c r="IT2" s="102"/>
      <c r="IU2" s="102"/>
      <c r="IV2" s="102"/>
    </row>
    <row r="3" customHeight="1" spans="1:35">
      <c r="A3" s="51"/>
      <c r="B3" s="52"/>
      <c r="C3" s="52"/>
      <c r="D3" s="68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67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G3" s="103" t="s">
        <v>98</v>
      </c>
      <c r="AH3" s="103"/>
      <c r="AI3" s="68"/>
    </row>
    <row r="4" ht="29.25" customHeight="1" spans="1:34">
      <c r="A4" s="55" t="s">
        <v>248</v>
      </c>
      <c r="B4" s="55"/>
      <c r="C4" s="29"/>
      <c r="D4" s="7" t="s">
        <v>154</v>
      </c>
      <c r="E4" s="7" t="s">
        <v>261</v>
      </c>
      <c r="F4" s="89" t="s">
        <v>262</v>
      </c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41" t="s">
        <v>213</v>
      </c>
      <c r="AC4" s="55"/>
      <c r="AD4" s="29"/>
      <c r="AE4" s="29" t="s">
        <v>209</v>
      </c>
      <c r="AF4" s="55" t="s">
        <v>210</v>
      </c>
      <c r="AG4" s="39" t="s">
        <v>263</v>
      </c>
      <c r="AH4" s="39" t="s">
        <v>216</v>
      </c>
    </row>
    <row r="5" ht="32.25" customHeight="1" spans="1:34">
      <c r="A5" s="31" t="s">
        <v>161</v>
      </c>
      <c r="B5" s="31" t="s">
        <v>162</v>
      </c>
      <c r="C5" s="32" t="s">
        <v>163</v>
      </c>
      <c r="D5" s="7"/>
      <c r="E5" s="89"/>
      <c r="F5" s="40" t="s">
        <v>110</v>
      </c>
      <c r="G5" s="40" t="s">
        <v>195</v>
      </c>
      <c r="H5" s="40" t="s">
        <v>196</v>
      </c>
      <c r="I5" s="40" t="s">
        <v>197</v>
      </c>
      <c r="J5" s="40" t="s">
        <v>264</v>
      </c>
      <c r="K5" s="40" t="s">
        <v>198</v>
      </c>
      <c r="L5" s="40" t="s">
        <v>199</v>
      </c>
      <c r="M5" s="40" t="s">
        <v>200</v>
      </c>
      <c r="N5" s="40" t="s">
        <v>265</v>
      </c>
      <c r="O5" s="40" t="s">
        <v>266</v>
      </c>
      <c r="P5" s="40" t="s">
        <v>201</v>
      </c>
      <c r="Q5" s="40" t="s">
        <v>267</v>
      </c>
      <c r="R5" s="39" t="s">
        <v>203</v>
      </c>
      <c r="S5" s="39" t="s">
        <v>231</v>
      </c>
      <c r="T5" s="39" t="s">
        <v>204</v>
      </c>
      <c r="U5" s="39" t="s">
        <v>205</v>
      </c>
      <c r="V5" s="39" t="s">
        <v>207</v>
      </c>
      <c r="W5" s="39" t="s">
        <v>232</v>
      </c>
      <c r="X5" s="39" t="s">
        <v>268</v>
      </c>
      <c r="Y5" s="39" t="s">
        <v>269</v>
      </c>
      <c r="Z5" s="39" t="s">
        <v>208</v>
      </c>
      <c r="AA5" s="39" t="s">
        <v>270</v>
      </c>
      <c r="AB5" s="39" t="s">
        <v>110</v>
      </c>
      <c r="AC5" s="39" t="s">
        <v>212</v>
      </c>
      <c r="AD5" s="35" t="s">
        <v>214</v>
      </c>
      <c r="AE5" s="29"/>
      <c r="AF5" s="55"/>
      <c r="AG5" s="55"/>
      <c r="AH5" s="55"/>
    </row>
    <row r="6" ht="25.5" customHeight="1" spans="1:35">
      <c r="A6" s="75" t="s">
        <v>121</v>
      </c>
      <c r="B6" s="75" t="s">
        <v>121</v>
      </c>
      <c r="C6" s="75" t="s">
        <v>121</v>
      </c>
      <c r="D6" s="90" t="s">
        <v>121</v>
      </c>
      <c r="E6" s="91">
        <v>1</v>
      </c>
      <c r="F6" s="78">
        <v>2</v>
      </c>
      <c r="G6" s="78">
        <v>3</v>
      </c>
      <c r="H6" s="78">
        <v>4</v>
      </c>
      <c r="I6" s="78">
        <v>5</v>
      </c>
      <c r="J6" s="78">
        <v>6</v>
      </c>
      <c r="K6" s="78">
        <v>7</v>
      </c>
      <c r="L6" s="78">
        <v>8</v>
      </c>
      <c r="M6" s="78">
        <v>9</v>
      </c>
      <c r="N6" s="78">
        <v>10</v>
      </c>
      <c r="O6" s="78">
        <v>11</v>
      </c>
      <c r="P6" s="78">
        <v>12</v>
      </c>
      <c r="Q6" s="99">
        <v>13</v>
      </c>
      <c r="R6" s="99">
        <v>14</v>
      </c>
      <c r="S6" s="99">
        <v>15</v>
      </c>
      <c r="T6" s="99">
        <v>16</v>
      </c>
      <c r="U6" s="99">
        <v>17</v>
      </c>
      <c r="V6" s="99">
        <v>18</v>
      </c>
      <c r="W6" s="99">
        <v>19</v>
      </c>
      <c r="X6" s="99">
        <v>20</v>
      </c>
      <c r="Y6" s="99">
        <v>21</v>
      </c>
      <c r="Z6" s="99">
        <v>22</v>
      </c>
      <c r="AA6" s="99">
        <v>23</v>
      </c>
      <c r="AB6" s="99">
        <v>24</v>
      </c>
      <c r="AC6" s="99">
        <v>25</v>
      </c>
      <c r="AD6" s="99">
        <v>26</v>
      </c>
      <c r="AE6" s="100">
        <v>27</v>
      </c>
      <c r="AF6" s="100">
        <v>28</v>
      </c>
      <c r="AG6" s="100">
        <v>29</v>
      </c>
      <c r="AH6" s="100">
        <v>30</v>
      </c>
      <c r="AI6" s="54"/>
    </row>
    <row r="7" ht="30" customHeight="1" spans="1:35">
      <c r="A7" s="13" t="s">
        <v>122</v>
      </c>
      <c r="B7" s="13" t="s">
        <v>122</v>
      </c>
      <c r="C7" s="13" t="s">
        <v>122</v>
      </c>
      <c r="D7" s="77" t="s">
        <v>101</v>
      </c>
      <c r="E7" s="65">
        <v>276</v>
      </c>
      <c r="F7" s="63">
        <v>114</v>
      </c>
      <c r="G7" s="64">
        <v>22</v>
      </c>
      <c r="H7" s="65">
        <v>21</v>
      </c>
      <c r="I7" s="65"/>
      <c r="J7" s="65"/>
      <c r="K7" s="65">
        <v>3</v>
      </c>
      <c r="L7" s="65">
        <v>5</v>
      </c>
      <c r="M7" s="65">
        <v>3</v>
      </c>
      <c r="N7" s="65"/>
      <c r="O7" s="65"/>
      <c r="P7" s="65">
        <v>24</v>
      </c>
      <c r="Q7" s="65"/>
      <c r="R7" s="63">
        <v>1</v>
      </c>
      <c r="S7" s="64">
        <v>4</v>
      </c>
      <c r="T7" s="65">
        <v>7</v>
      </c>
      <c r="U7" s="65">
        <v>7</v>
      </c>
      <c r="V7" s="65">
        <v>12</v>
      </c>
      <c r="W7" s="65">
        <v>2</v>
      </c>
      <c r="X7" s="65"/>
      <c r="Y7" s="65"/>
      <c r="Z7" s="65">
        <v>3</v>
      </c>
      <c r="AA7" s="65"/>
      <c r="AB7" s="63">
        <v>8</v>
      </c>
      <c r="AC7" s="101">
        <v>1</v>
      </c>
      <c r="AD7" s="101">
        <v>7</v>
      </c>
      <c r="AE7" s="64"/>
      <c r="AF7" s="65"/>
      <c r="AG7" s="65"/>
      <c r="AH7" s="63">
        <v>154</v>
      </c>
      <c r="AI7" s="70"/>
    </row>
    <row r="8" ht="30" customHeight="1" spans="1:35">
      <c r="A8" s="13"/>
      <c r="B8" s="13"/>
      <c r="C8" s="13"/>
      <c r="D8" s="77" t="s">
        <v>3</v>
      </c>
      <c r="E8" s="65">
        <v>276</v>
      </c>
      <c r="F8" s="63">
        <v>114</v>
      </c>
      <c r="G8" s="64">
        <v>22</v>
      </c>
      <c r="H8" s="65">
        <v>21</v>
      </c>
      <c r="I8" s="65"/>
      <c r="J8" s="65"/>
      <c r="K8" s="65">
        <v>3</v>
      </c>
      <c r="L8" s="65">
        <v>5</v>
      </c>
      <c r="M8" s="65">
        <v>3</v>
      </c>
      <c r="N8" s="65"/>
      <c r="O8" s="65"/>
      <c r="P8" s="65">
        <v>24</v>
      </c>
      <c r="Q8" s="65"/>
      <c r="R8" s="63">
        <v>1</v>
      </c>
      <c r="S8" s="64">
        <v>4</v>
      </c>
      <c r="T8" s="65">
        <v>7</v>
      </c>
      <c r="U8" s="65">
        <v>7</v>
      </c>
      <c r="V8" s="65">
        <v>12</v>
      </c>
      <c r="W8" s="65">
        <v>2</v>
      </c>
      <c r="X8" s="65"/>
      <c r="Y8" s="65"/>
      <c r="Z8" s="65">
        <v>3</v>
      </c>
      <c r="AA8" s="65"/>
      <c r="AB8" s="63">
        <v>8</v>
      </c>
      <c r="AC8" s="101">
        <v>1</v>
      </c>
      <c r="AD8" s="101">
        <v>7</v>
      </c>
      <c r="AE8" s="64"/>
      <c r="AF8" s="65"/>
      <c r="AG8" s="65"/>
      <c r="AH8" s="63">
        <v>154</v>
      </c>
      <c r="AI8" s="54"/>
    </row>
    <row r="9" ht="30" customHeight="1" spans="1:34">
      <c r="A9" s="13" t="s">
        <v>186</v>
      </c>
      <c r="B9" s="13" t="s">
        <v>187</v>
      </c>
      <c r="C9" s="13" t="s">
        <v>225</v>
      </c>
      <c r="D9" s="77" t="s">
        <v>227</v>
      </c>
      <c r="E9" s="65">
        <v>276</v>
      </c>
      <c r="F9" s="63">
        <v>114</v>
      </c>
      <c r="G9" s="64">
        <v>22</v>
      </c>
      <c r="H9" s="65">
        <v>21</v>
      </c>
      <c r="I9" s="65"/>
      <c r="J9" s="65"/>
      <c r="K9" s="65">
        <v>3</v>
      </c>
      <c r="L9" s="65">
        <v>5</v>
      </c>
      <c r="M9" s="65">
        <v>3</v>
      </c>
      <c r="N9" s="65"/>
      <c r="O9" s="65"/>
      <c r="P9" s="65">
        <v>24</v>
      </c>
      <c r="Q9" s="65"/>
      <c r="R9" s="63">
        <v>1</v>
      </c>
      <c r="S9" s="64">
        <v>4</v>
      </c>
      <c r="T9" s="65">
        <v>7</v>
      </c>
      <c r="U9" s="65">
        <v>7</v>
      </c>
      <c r="V9" s="65">
        <v>12</v>
      </c>
      <c r="W9" s="65">
        <v>2</v>
      </c>
      <c r="X9" s="65"/>
      <c r="Y9" s="65"/>
      <c r="Z9" s="65">
        <v>3</v>
      </c>
      <c r="AA9" s="65"/>
      <c r="AB9" s="63">
        <v>8</v>
      </c>
      <c r="AC9" s="101">
        <v>1</v>
      </c>
      <c r="AD9" s="101">
        <v>7</v>
      </c>
      <c r="AE9" s="64"/>
      <c r="AF9" s="65"/>
      <c r="AG9" s="65"/>
      <c r="AH9" s="63">
        <v>154</v>
      </c>
    </row>
    <row r="10" ht="19.5" customHeight="1" spans="1:34">
      <c r="A10" s="48"/>
      <c r="B10" s="66"/>
      <c r="C10" s="66"/>
      <c r="D10" s="66"/>
      <c r="E10" s="49"/>
      <c r="F10" s="49"/>
      <c r="H10" s="49"/>
      <c r="R10" s="70"/>
      <c r="T10" s="70"/>
      <c r="U10" s="70"/>
      <c r="W10" s="70"/>
      <c r="AA10" s="70"/>
      <c r="AB10" s="70"/>
      <c r="AC10" s="70"/>
      <c r="AD10" s="70"/>
      <c r="AF10" s="70"/>
      <c r="AG10" s="70"/>
      <c r="AH10" s="70"/>
    </row>
    <row r="11" ht="19.5" customHeight="1" spans="3:33">
      <c r="C11" s="66"/>
      <c r="D11" s="66"/>
      <c r="E11" s="49"/>
      <c r="F11" s="49"/>
      <c r="G11" s="49"/>
      <c r="T11" s="70"/>
      <c r="U11" s="70"/>
      <c r="V11" s="70"/>
      <c r="W11" s="70"/>
      <c r="Z11" s="70"/>
      <c r="AB11" s="70"/>
      <c r="AC11" s="70"/>
      <c r="AD11" s="70"/>
      <c r="AE11" s="70"/>
      <c r="AF11" s="70"/>
      <c r="AG11" s="70"/>
    </row>
    <row r="12" ht="19.5" customHeight="1" spans="3:30">
      <c r="C12" s="66"/>
      <c r="D12" s="66"/>
      <c r="E12" s="49"/>
      <c r="F12" s="49"/>
      <c r="G12" s="49"/>
      <c r="T12" s="70"/>
      <c r="U12" s="70"/>
      <c r="V12" s="70"/>
      <c r="Z12" s="70"/>
      <c r="AA12" s="70"/>
      <c r="AB12" s="70"/>
      <c r="AC12" s="70"/>
      <c r="AD12" s="70"/>
    </row>
    <row r="13" ht="19.5" customHeight="1" spans="4:29">
      <c r="D13" s="66"/>
      <c r="E13" s="49"/>
      <c r="F13" s="49"/>
      <c r="G13" s="49"/>
      <c r="AA13" s="70"/>
      <c r="AB13" s="70"/>
      <c r="AC13" s="70"/>
    </row>
    <row r="14" ht="19.5" customHeight="1" spans="6:29">
      <c r="F14" s="49"/>
      <c r="AA14" s="70"/>
      <c r="AB14" s="70"/>
      <c r="AC14" s="70"/>
    </row>
    <row r="15" ht="19.5" customHeight="1" spans="27:29">
      <c r="AA15" s="70"/>
      <c r="AB15" s="70"/>
      <c r="AC15" s="70"/>
    </row>
    <row r="16" ht="19.5" customHeight="1" spans="27:28">
      <c r="AA16" s="70"/>
      <c r="AB16" s="70"/>
    </row>
  </sheetData>
  <mergeCells count="12">
    <mergeCell ref="AG1:AH1"/>
    <mergeCell ref="A2:AH2"/>
    <mergeCell ref="AG3:AH3"/>
    <mergeCell ref="A4:C4"/>
    <mergeCell ref="F4:AA4"/>
    <mergeCell ref="AB4:AD4"/>
    <mergeCell ref="D4:D5"/>
    <mergeCell ref="E4:E5"/>
    <mergeCell ref="AE4:AE5"/>
    <mergeCell ref="AF4:AF5"/>
    <mergeCell ref="AG4:AG5"/>
    <mergeCell ref="AH4:AH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B16"/>
  <sheetViews>
    <sheetView showGridLines="0" showZeros="0" workbookViewId="0">
      <selection activeCell="D8" sqref="D8"/>
    </sheetView>
  </sheetViews>
  <sheetFormatPr defaultColWidth="9.1047619047619" defaultRowHeight="12.75"/>
  <cols>
    <col min="1" max="3" width="5.33333333333333" customWidth="1"/>
    <col min="4" max="4" width="22.1047619047619" customWidth="1"/>
    <col min="5" max="5" width="14.552380952381" customWidth="1"/>
    <col min="6" max="6" width="12.3333333333333" customWidth="1"/>
    <col min="7" max="9" width="8.1047619047619" customWidth="1"/>
    <col min="10" max="10" width="8.66666666666667" customWidth="1"/>
    <col min="11" max="11" width="9.66666666666667" customWidth="1"/>
    <col min="12" max="12" width="11" customWidth="1"/>
    <col min="13" max="13" width="8.1047619047619" customWidth="1"/>
    <col min="14" max="14" width="10.1047619047619" customWidth="1"/>
    <col min="15" max="15" width="8.43809523809524" customWidth="1"/>
    <col min="16" max="16" width="14" customWidth="1"/>
    <col min="17" max="17" width="8.43809523809524" customWidth="1"/>
    <col min="18" max="18" width="9.43809523809524" customWidth="1"/>
    <col min="19" max="19" width="12.8857142857143" customWidth="1"/>
    <col min="20" max="236" width="12.1047619047619" customWidth="1"/>
    <col min="237" max="237" width="9.1047619047619" customWidth="1"/>
  </cols>
  <sheetData>
    <row r="1" ht="16.5" customHeight="1" spans="1:19">
      <c r="A1" s="48"/>
      <c r="B1" s="20"/>
      <c r="C1" s="20"/>
      <c r="D1" s="28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28"/>
      <c r="R1" s="21" t="s">
        <v>259</v>
      </c>
      <c r="S1" s="21"/>
    </row>
    <row r="2" ht="25.5" customHeight="1" spans="1:236">
      <c r="A2" s="96" t="s">
        <v>277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  <c r="DG2" s="96"/>
      <c r="DH2" s="96"/>
      <c r="DI2" s="96"/>
      <c r="DJ2" s="96"/>
      <c r="DK2" s="96"/>
      <c r="DL2" s="96"/>
      <c r="DM2" s="96"/>
      <c r="DN2" s="96"/>
      <c r="DO2" s="96"/>
      <c r="DP2" s="96"/>
      <c r="DQ2" s="96"/>
      <c r="DR2" s="96"/>
      <c r="DS2" s="96"/>
      <c r="DT2" s="96"/>
      <c r="DU2" s="96"/>
      <c r="DV2" s="96"/>
      <c r="DW2" s="96"/>
      <c r="DX2" s="96"/>
      <c r="DY2" s="96"/>
      <c r="DZ2" s="96"/>
      <c r="EA2" s="96"/>
      <c r="EB2" s="96"/>
      <c r="EC2" s="96"/>
      <c r="ED2" s="96"/>
      <c r="EE2" s="96"/>
      <c r="EF2" s="96"/>
      <c r="EG2" s="96"/>
      <c r="EH2" s="96"/>
      <c r="EI2" s="96"/>
      <c r="EJ2" s="96"/>
      <c r="EK2" s="96"/>
      <c r="EL2" s="96"/>
      <c r="EM2" s="96"/>
      <c r="EN2" s="96"/>
      <c r="EO2" s="96"/>
      <c r="EP2" s="96"/>
      <c r="EQ2" s="96"/>
      <c r="ER2" s="96"/>
      <c r="ES2" s="96"/>
      <c r="ET2" s="96"/>
      <c r="EU2" s="96"/>
      <c r="EV2" s="96"/>
      <c r="EW2" s="96"/>
      <c r="EX2" s="96"/>
      <c r="EY2" s="96"/>
      <c r="EZ2" s="96"/>
      <c r="FA2" s="96"/>
      <c r="FB2" s="96"/>
      <c r="FC2" s="96"/>
      <c r="FD2" s="96"/>
      <c r="FE2" s="96"/>
      <c r="FF2" s="96"/>
      <c r="FG2" s="96"/>
      <c r="FH2" s="96"/>
      <c r="FI2" s="96"/>
      <c r="FJ2" s="96"/>
      <c r="FK2" s="96"/>
      <c r="FL2" s="96"/>
      <c r="FM2" s="96"/>
      <c r="FN2" s="96"/>
      <c r="FO2" s="96"/>
      <c r="FP2" s="96"/>
      <c r="FQ2" s="96"/>
      <c r="FR2" s="96"/>
      <c r="FS2" s="96"/>
      <c r="FT2" s="96"/>
      <c r="FU2" s="96"/>
      <c r="FV2" s="96"/>
      <c r="FW2" s="96"/>
      <c r="FX2" s="96"/>
      <c r="FY2" s="96"/>
      <c r="FZ2" s="96"/>
      <c r="GA2" s="96"/>
      <c r="GB2" s="96"/>
      <c r="GC2" s="96"/>
      <c r="GD2" s="96"/>
      <c r="GE2" s="96"/>
      <c r="GF2" s="96"/>
      <c r="GG2" s="96"/>
      <c r="GH2" s="96"/>
      <c r="GI2" s="96"/>
      <c r="GJ2" s="96"/>
      <c r="GK2" s="96"/>
      <c r="GL2" s="96"/>
      <c r="GM2" s="96"/>
      <c r="GN2" s="96"/>
      <c r="GO2" s="96"/>
      <c r="GP2" s="96"/>
      <c r="GQ2" s="96"/>
      <c r="GR2" s="96"/>
      <c r="GS2" s="96"/>
      <c r="GT2" s="96"/>
      <c r="GU2" s="96"/>
      <c r="GV2" s="96"/>
      <c r="GW2" s="96"/>
      <c r="GX2" s="96"/>
      <c r="GY2" s="96"/>
      <c r="GZ2" s="96"/>
      <c r="HA2" s="96"/>
      <c r="HB2" s="96"/>
      <c r="HC2" s="96"/>
      <c r="HD2" s="96"/>
      <c r="HE2" s="96"/>
      <c r="HF2" s="96"/>
      <c r="HG2" s="96"/>
      <c r="HH2" s="96"/>
      <c r="HI2" s="96"/>
      <c r="HJ2" s="96"/>
      <c r="HK2" s="96"/>
      <c r="HL2" s="96"/>
      <c r="HM2" s="96"/>
      <c r="HN2" s="96"/>
      <c r="HO2" s="96"/>
      <c r="HP2" s="96"/>
      <c r="HQ2" s="96"/>
      <c r="HR2" s="96"/>
      <c r="HS2" s="96"/>
      <c r="HT2" s="96"/>
      <c r="HU2" s="96"/>
      <c r="HV2" s="96"/>
      <c r="HW2" s="96"/>
      <c r="HX2" s="96"/>
      <c r="HY2" s="96"/>
      <c r="HZ2" s="96"/>
      <c r="IA2" s="96"/>
      <c r="IB2" s="96"/>
    </row>
    <row r="3" ht="15.75" customHeight="1" spans="1:19">
      <c r="A3" s="51"/>
      <c r="B3" s="50"/>
      <c r="C3" s="50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7"/>
      <c r="R3" s="67" t="s">
        <v>98</v>
      </c>
      <c r="S3" s="67"/>
    </row>
    <row r="4" ht="29.25" customHeight="1" spans="1:19">
      <c r="A4" s="56" t="s">
        <v>248</v>
      </c>
      <c r="B4" s="56"/>
      <c r="C4" s="56"/>
      <c r="D4" s="5" t="s">
        <v>154</v>
      </c>
      <c r="E4" s="5" t="s">
        <v>261</v>
      </c>
      <c r="F4" s="5" t="s">
        <v>272</v>
      </c>
      <c r="G4" s="5"/>
      <c r="H4" s="5"/>
      <c r="I4" s="5"/>
      <c r="J4" s="5"/>
      <c r="K4" s="5"/>
      <c r="L4" s="5"/>
      <c r="M4" s="5"/>
      <c r="N4" s="5"/>
      <c r="O4" s="5"/>
      <c r="P4" s="5"/>
      <c r="Q4" s="5" t="s">
        <v>256</v>
      </c>
      <c r="R4" s="5"/>
      <c r="S4" s="5"/>
    </row>
    <row r="5" ht="32.25" customHeight="1" spans="1:19">
      <c r="A5" s="56" t="s">
        <v>161</v>
      </c>
      <c r="B5" s="56" t="s">
        <v>162</v>
      </c>
      <c r="C5" s="56" t="s">
        <v>163</v>
      </c>
      <c r="D5" s="5"/>
      <c r="E5" s="5"/>
      <c r="F5" s="5" t="s">
        <v>110</v>
      </c>
      <c r="G5" s="5" t="s">
        <v>273</v>
      </c>
      <c r="H5" s="5" t="s">
        <v>204</v>
      </c>
      <c r="I5" s="5" t="s">
        <v>205</v>
      </c>
      <c r="J5" s="5" t="s">
        <v>274</v>
      </c>
      <c r="K5" s="5" t="s">
        <v>270</v>
      </c>
      <c r="L5" s="56" t="s">
        <v>275</v>
      </c>
      <c r="M5" s="5" t="s">
        <v>207</v>
      </c>
      <c r="N5" s="5" t="s">
        <v>212</v>
      </c>
      <c r="O5" s="5" t="s">
        <v>203</v>
      </c>
      <c r="P5" s="5" t="s">
        <v>216</v>
      </c>
      <c r="Q5" s="5" t="s">
        <v>101</v>
      </c>
      <c r="R5" s="5" t="s">
        <v>166</v>
      </c>
      <c r="S5" s="56" t="s">
        <v>258</v>
      </c>
    </row>
    <row r="6" ht="25.5" customHeight="1" spans="1:19">
      <c r="A6" s="55" t="s">
        <v>121</v>
      </c>
      <c r="B6" s="55" t="s">
        <v>121</v>
      </c>
      <c r="C6" s="55" t="s">
        <v>121</v>
      </c>
      <c r="D6" s="55" t="s">
        <v>121</v>
      </c>
      <c r="E6" s="81">
        <v>1</v>
      </c>
      <c r="F6" s="81">
        <v>2</v>
      </c>
      <c r="G6" s="81">
        <v>3</v>
      </c>
      <c r="H6" s="81">
        <v>4</v>
      </c>
      <c r="I6" s="81">
        <v>5</v>
      </c>
      <c r="J6" s="81">
        <v>6</v>
      </c>
      <c r="K6" s="81">
        <v>7</v>
      </c>
      <c r="L6" s="5">
        <v>8</v>
      </c>
      <c r="M6" s="81">
        <v>9</v>
      </c>
      <c r="N6" s="81">
        <v>10</v>
      </c>
      <c r="O6" s="81">
        <v>11</v>
      </c>
      <c r="P6" s="81">
        <v>12</v>
      </c>
      <c r="Q6" s="81">
        <v>13</v>
      </c>
      <c r="R6" s="98">
        <v>14</v>
      </c>
      <c r="S6" s="98">
        <v>15</v>
      </c>
    </row>
    <row r="7" ht="28.5" customHeight="1" spans="1:19">
      <c r="A7" s="45" t="s">
        <v>122</v>
      </c>
      <c r="B7" s="45" t="s">
        <v>122</v>
      </c>
      <c r="C7" s="45" t="s">
        <v>122</v>
      </c>
      <c r="D7" s="97" t="s">
        <v>101</v>
      </c>
      <c r="E7" s="25">
        <v>276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>
        <v>276</v>
      </c>
      <c r="R7" s="25">
        <v>276</v>
      </c>
      <c r="S7" s="25"/>
    </row>
    <row r="8" ht="28.5" customHeight="1" spans="1:19">
      <c r="A8" s="45"/>
      <c r="B8" s="45"/>
      <c r="C8" s="45"/>
      <c r="D8" s="97" t="s">
        <v>3</v>
      </c>
      <c r="E8" s="25">
        <v>276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>
        <v>276</v>
      </c>
      <c r="R8" s="25">
        <v>276</v>
      </c>
      <c r="S8" s="25"/>
    </row>
    <row r="9" ht="28.5" customHeight="1" spans="1:19">
      <c r="A9" s="45" t="s">
        <v>186</v>
      </c>
      <c r="B9" s="45" t="s">
        <v>187</v>
      </c>
      <c r="C9" s="45" t="s">
        <v>225</v>
      </c>
      <c r="D9" s="97" t="s">
        <v>227</v>
      </c>
      <c r="E9" s="25">
        <v>276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>
        <v>276</v>
      </c>
      <c r="R9" s="25">
        <v>276</v>
      </c>
      <c r="S9" s="25"/>
    </row>
    <row r="10" ht="19.5" customHeight="1" spans="1:18">
      <c r="A10" s="48"/>
      <c r="B10" s="52"/>
      <c r="C10" s="52"/>
      <c r="D10" s="66"/>
      <c r="E10" s="49"/>
      <c r="F10" s="49"/>
      <c r="H10" s="49"/>
      <c r="R10" s="70"/>
    </row>
    <row r="11" ht="19.5" customHeight="1" spans="3:7">
      <c r="C11" s="52"/>
      <c r="D11" s="66"/>
      <c r="E11" s="49"/>
      <c r="F11" s="49"/>
      <c r="G11" s="49"/>
    </row>
    <row r="12" ht="19.5" customHeight="1" spans="3:7">
      <c r="C12" s="52"/>
      <c r="D12" s="66"/>
      <c r="E12" s="49"/>
      <c r="F12" s="49"/>
      <c r="G12" s="49"/>
    </row>
    <row r="13" ht="19.5" customHeight="1" spans="4:7">
      <c r="D13" s="66"/>
      <c r="E13" s="49"/>
      <c r="F13" s="49"/>
      <c r="G13" s="49"/>
    </row>
    <row r="14" ht="19.5" customHeight="1" spans="6:6">
      <c r="F14" s="49"/>
    </row>
    <row r="15" ht="19.5" customHeight="1"/>
    <row r="16" ht="19.5" customHeight="1"/>
  </sheetData>
  <mergeCells count="8">
    <mergeCell ref="R1:S1"/>
    <mergeCell ref="A2:S2"/>
    <mergeCell ref="R3:S3"/>
    <mergeCell ref="A4:C4"/>
    <mergeCell ref="F4:P4"/>
    <mergeCell ref="Q4:S4"/>
    <mergeCell ref="D4:D5"/>
    <mergeCell ref="E4:E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6"/>
  <sheetViews>
    <sheetView showGridLines="0" showZeros="0" workbookViewId="0">
      <selection activeCell="H23" sqref="H23"/>
    </sheetView>
  </sheetViews>
  <sheetFormatPr defaultColWidth="9.1047619047619" defaultRowHeight="12.75"/>
  <cols>
    <col min="1" max="3" width="5.33333333333333" customWidth="1"/>
    <col min="4" max="4" width="27.3333333333333" customWidth="1"/>
    <col min="5" max="5" width="13" customWidth="1"/>
    <col min="6" max="6" width="11.552380952381" customWidth="1"/>
    <col min="7" max="7" width="11.1047619047619" customWidth="1"/>
    <col min="8" max="8" width="9.88571428571429" customWidth="1"/>
    <col min="9" max="9" width="10.6666666666667" customWidth="1"/>
    <col min="10" max="10" width="11" customWidth="1"/>
    <col min="11" max="11" width="10" customWidth="1"/>
    <col min="12" max="12" width="9.33333333333333" customWidth="1"/>
    <col min="13" max="13" width="9.88571428571429" customWidth="1"/>
    <col min="14" max="14" width="11.552380952381" customWidth="1"/>
    <col min="15" max="15" width="9.88571428571429" customWidth="1"/>
    <col min="16" max="16" width="9.1047619047619" customWidth="1"/>
    <col min="17" max="17" width="11.4380952380952" customWidth="1"/>
    <col min="18" max="18" width="10.6666666666667" customWidth="1"/>
    <col min="19" max="20" width="8.66666666666667" customWidth="1"/>
    <col min="21" max="21" width="9.33333333333333" customWidth="1"/>
    <col min="22" max="28" width="9.1047619047619" customWidth="1"/>
    <col min="29" max="29" width="12" customWidth="1"/>
    <col min="30" max="31" width="9.1047619047619" customWidth="1"/>
  </cols>
  <sheetData>
    <row r="1" ht="19.5" customHeight="1" spans="2:26">
      <c r="B1" s="48"/>
      <c r="C1" s="48"/>
      <c r="D1" s="20"/>
      <c r="E1" s="20"/>
      <c r="F1" s="20"/>
      <c r="G1" s="20"/>
      <c r="H1" s="20"/>
      <c r="I1" s="20"/>
      <c r="J1" s="20"/>
      <c r="K1" s="20"/>
      <c r="L1" s="20"/>
      <c r="M1" s="20"/>
      <c r="N1" s="21"/>
      <c r="O1" s="21"/>
      <c r="P1" s="21" t="s">
        <v>278</v>
      </c>
      <c r="Q1" s="21"/>
      <c r="R1" s="20"/>
      <c r="S1" s="49"/>
      <c r="T1" s="49"/>
      <c r="U1" s="49"/>
      <c r="V1" s="49"/>
      <c r="W1" s="49"/>
      <c r="X1" s="49"/>
      <c r="Y1" s="49"/>
      <c r="Z1" s="49"/>
    </row>
    <row r="2" ht="25.5" customHeight="1" spans="1:29">
      <c r="A2" s="3" t="s">
        <v>279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80"/>
      <c r="R2" s="80"/>
      <c r="S2" s="80"/>
      <c r="T2" s="80"/>
      <c r="U2" s="80"/>
      <c r="V2" s="80"/>
      <c r="W2" s="80"/>
      <c r="X2" s="80"/>
      <c r="Y2" s="80"/>
      <c r="Z2" s="80"/>
      <c r="AC2" s="20"/>
    </row>
    <row r="3" ht="15.75" customHeight="1" spans="1:29">
      <c r="A3" s="92"/>
      <c r="B3" s="50"/>
      <c r="C3" s="50"/>
      <c r="D3" s="68"/>
      <c r="E3" s="68"/>
      <c r="F3" s="68"/>
      <c r="G3" s="68"/>
      <c r="H3" s="68"/>
      <c r="I3" s="68"/>
      <c r="J3" s="68"/>
      <c r="K3" s="68"/>
      <c r="L3" s="68"/>
      <c r="M3" s="68"/>
      <c r="N3" s="21"/>
      <c r="O3" s="21"/>
      <c r="P3" s="21" t="s">
        <v>98</v>
      </c>
      <c r="Q3" s="21"/>
      <c r="R3" s="68"/>
      <c r="S3" s="95"/>
      <c r="T3" s="95"/>
      <c r="U3" s="95"/>
      <c r="V3" s="95"/>
      <c r="W3" s="95"/>
      <c r="X3" s="95"/>
      <c r="Y3" s="95"/>
      <c r="Z3" s="95"/>
      <c r="AC3" s="68"/>
    </row>
    <row r="4" ht="21.75" customHeight="1" spans="1:17">
      <c r="A4" s="5" t="s">
        <v>248</v>
      </c>
      <c r="B4" s="5"/>
      <c r="C4" s="5"/>
      <c r="D4" s="5" t="s">
        <v>154</v>
      </c>
      <c r="E4" s="5" t="s">
        <v>164</v>
      </c>
      <c r="F4" s="5" t="s">
        <v>220</v>
      </c>
      <c r="G4" s="5" t="s">
        <v>280</v>
      </c>
      <c r="H4" s="5" t="s">
        <v>281</v>
      </c>
      <c r="I4" s="5" t="s">
        <v>282</v>
      </c>
      <c r="J4" s="5" t="s">
        <v>221</v>
      </c>
      <c r="K4" s="5" t="s">
        <v>283</v>
      </c>
      <c r="L4" s="5" t="s">
        <v>222</v>
      </c>
      <c r="M4" s="5" t="s">
        <v>284</v>
      </c>
      <c r="N4" s="5" t="s">
        <v>223</v>
      </c>
      <c r="O4" s="5" t="s">
        <v>238</v>
      </c>
      <c r="P4" s="5" t="s">
        <v>285</v>
      </c>
      <c r="Q4" s="5" t="s">
        <v>224</v>
      </c>
    </row>
    <row r="5" ht="21.75" customHeight="1" spans="1:17">
      <c r="A5" s="5" t="s">
        <v>161</v>
      </c>
      <c r="B5" s="5" t="s">
        <v>162</v>
      </c>
      <c r="C5" s="5" t="s">
        <v>163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ht="21.75" customHeight="1" spans="1:17">
      <c r="A6" s="5" t="s">
        <v>121</v>
      </c>
      <c r="B6" s="5" t="s">
        <v>121</v>
      </c>
      <c r="C6" s="5" t="s">
        <v>121</v>
      </c>
      <c r="D6" s="5" t="s">
        <v>121</v>
      </c>
      <c r="E6" s="56">
        <v>1</v>
      </c>
      <c r="F6" s="56">
        <v>2</v>
      </c>
      <c r="G6" s="56">
        <v>3</v>
      </c>
      <c r="H6" s="56">
        <v>4</v>
      </c>
      <c r="I6" s="56">
        <v>5</v>
      </c>
      <c r="J6" s="56">
        <v>6</v>
      </c>
      <c r="K6" s="56">
        <v>7</v>
      </c>
      <c r="L6" s="56">
        <v>8</v>
      </c>
      <c r="M6" s="56">
        <v>9</v>
      </c>
      <c r="N6" s="56">
        <v>10</v>
      </c>
      <c r="O6" s="56">
        <v>11</v>
      </c>
      <c r="P6" s="56">
        <v>12</v>
      </c>
      <c r="Q6" s="56">
        <v>13</v>
      </c>
    </row>
    <row r="7" ht="24.75" customHeight="1" spans="1:17">
      <c r="A7" s="47" t="s">
        <v>122</v>
      </c>
      <c r="B7" s="47" t="s">
        <v>122</v>
      </c>
      <c r="C7" s="47" t="s">
        <v>122</v>
      </c>
      <c r="D7" s="93" t="s">
        <v>101</v>
      </c>
      <c r="E7" s="63">
        <v>20.4</v>
      </c>
      <c r="F7" s="63">
        <v>7.42</v>
      </c>
      <c r="G7" s="63"/>
      <c r="H7" s="63"/>
      <c r="I7" s="63"/>
      <c r="J7" s="63">
        <v>7.32</v>
      </c>
      <c r="K7" s="63"/>
      <c r="L7" s="63">
        <v>0.8</v>
      </c>
      <c r="M7" s="63"/>
      <c r="N7" s="63">
        <v>1.86</v>
      </c>
      <c r="O7" s="63"/>
      <c r="P7" s="63"/>
      <c r="Q7" s="63">
        <v>3</v>
      </c>
    </row>
    <row r="8" ht="24.75" customHeight="1" spans="1:29">
      <c r="A8" s="47"/>
      <c r="B8" s="47"/>
      <c r="C8" s="47"/>
      <c r="D8" s="93" t="s">
        <v>3</v>
      </c>
      <c r="E8" s="63">
        <v>20.4</v>
      </c>
      <c r="F8" s="63">
        <v>7.42</v>
      </c>
      <c r="G8" s="63"/>
      <c r="H8" s="63"/>
      <c r="I8" s="63"/>
      <c r="J8" s="63">
        <v>7.32</v>
      </c>
      <c r="K8" s="63"/>
      <c r="L8" s="63">
        <v>0.8</v>
      </c>
      <c r="M8" s="63"/>
      <c r="N8" s="63">
        <v>1.86</v>
      </c>
      <c r="O8" s="63"/>
      <c r="P8" s="63"/>
      <c r="Q8" s="63">
        <v>3</v>
      </c>
      <c r="R8" s="48"/>
      <c r="S8" s="66"/>
      <c r="T8" s="66"/>
      <c r="U8" s="49"/>
      <c r="V8" s="49"/>
      <c r="W8" s="49"/>
      <c r="X8" s="49"/>
      <c r="Y8" s="49"/>
      <c r="Z8" s="49"/>
      <c r="AA8" s="49"/>
      <c r="AB8" s="66"/>
      <c r="AC8" s="66"/>
    </row>
    <row r="9" ht="24.75" customHeight="1" spans="1:30">
      <c r="A9" s="47" t="s">
        <v>186</v>
      </c>
      <c r="B9" s="47" t="s">
        <v>187</v>
      </c>
      <c r="C9" s="47" t="s">
        <v>187</v>
      </c>
      <c r="D9" s="93" t="s">
        <v>189</v>
      </c>
      <c r="E9" s="63">
        <v>20.4</v>
      </c>
      <c r="F9" s="63">
        <v>7.42</v>
      </c>
      <c r="G9" s="63"/>
      <c r="H9" s="63"/>
      <c r="I9" s="63"/>
      <c r="J9" s="63">
        <v>7.32</v>
      </c>
      <c r="K9" s="63"/>
      <c r="L9" s="63">
        <v>0.8</v>
      </c>
      <c r="M9" s="63"/>
      <c r="N9" s="63">
        <v>1.86</v>
      </c>
      <c r="O9" s="63"/>
      <c r="P9" s="63"/>
      <c r="Q9" s="63">
        <v>3</v>
      </c>
      <c r="R9" s="27"/>
      <c r="Y9" s="27"/>
      <c r="AA9" s="27"/>
      <c r="AB9" s="27"/>
      <c r="AC9" s="27"/>
      <c r="AD9" s="27"/>
    </row>
    <row r="10" customHeight="1" spans="2:30">
      <c r="B10" s="27"/>
      <c r="C10" s="27"/>
      <c r="D10" s="27"/>
      <c r="E10" s="27"/>
      <c r="N10" s="27"/>
      <c r="O10" s="27"/>
      <c r="P10" s="27"/>
      <c r="Q10" s="27"/>
      <c r="R10" s="27"/>
      <c r="Y10" s="27"/>
      <c r="AA10" s="27"/>
      <c r="AC10" s="27"/>
      <c r="AD10" s="27"/>
    </row>
    <row r="11" customHeight="1" spans="2:30">
      <c r="B11" s="27"/>
      <c r="C11" s="27"/>
      <c r="D11" s="27"/>
      <c r="N11" s="27"/>
      <c r="O11" s="27"/>
      <c r="P11" s="27"/>
      <c r="Q11" s="27"/>
      <c r="R11" s="27"/>
      <c r="V11" s="27"/>
      <c r="X11" s="27"/>
      <c r="Y11" s="27"/>
      <c r="AA11" s="27"/>
      <c r="AB11" s="27"/>
      <c r="AC11" s="27"/>
      <c r="AD11" s="27"/>
    </row>
    <row r="12" customHeight="1" spans="3:30">
      <c r="C12" s="27"/>
      <c r="D12" s="27"/>
      <c r="E12" s="27"/>
      <c r="M12" s="27"/>
      <c r="N12" s="27"/>
      <c r="O12" s="27"/>
      <c r="P12" s="27"/>
      <c r="Q12" s="27"/>
      <c r="R12" s="27"/>
      <c r="W12" s="27"/>
      <c r="X12" s="27"/>
      <c r="AB12" s="27"/>
      <c r="AD12" s="27"/>
    </row>
    <row r="13" customHeight="1" spans="1:30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D13" s="27"/>
    </row>
    <row r="14" customHeight="1" spans="1:30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D14" s="27"/>
    </row>
    <row r="15" customHeight="1" spans="5:30">
      <c r="E15" s="27"/>
      <c r="F15" s="27"/>
      <c r="M15" s="27"/>
      <c r="N15" s="27"/>
      <c r="O15" s="27"/>
      <c r="P15" s="27"/>
      <c r="Q15" s="27"/>
      <c r="AA15" s="27"/>
      <c r="AC15" s="27"/>
      <c r="AD15" s="27"/>
    </row>
    <row r="16" customHeight="1" spans="9:29">
      <c r="I16" s="27"/>
      <c r="N16" s="27"/>
      <c r="O16" s="27"/>
      <c r="P16" s="27"/>
      <c r="Y16" s="27"/>
      <c r="Z16" s="27"/>
      <c r="AA16" s="27"/>
      <c r="AB16" s="27"/>
      <c r="AC16" s="27"/>
    </row>
  </sheetData>
  <mergeCells count="18">
    <mergeCell ref="P1:Q1"/>
    <mergeCell ref="A2:P2"/>
    <mergeCell ref="P3:Q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showGridLines="0" showZeros="0" workbookViewId="0">
      <selection activeCell="D8" sqref="D8"/>
    </sheetView>
  </sheetViews>
  <sheetFormatPr defaultColWidth="9.1047619047619" defaultRowHeight="12.75"/>
  <cols>
    <col min="1" max="3" width="5.33333333333333" customWidth="1"/>
    <col min="4" max="4" width="27.3333333333333" customWidth="1"/>
    <col min="5" max="5" width="15.4380952380952" customWidth="1"/>
    <col min="6" max="7" width="14.4380952380952" customWidth="1"/>
    <col min="8" max="8" width="15.1047619047619" customWidth="1"/>
    <col min="9" max="10" width="14.4380952380952" customWidth="1"/>
    <col min="11" max="12" width="8.66666666666667" customWidth="1"/>
    <col min="13" max="13" width="9.33333333333333" customWidth="1"/>
    <col min="14" max="20" width="9.1047619047619" customWidth="1"/>
    <col min="21" max="21" width="12" customWidth="1"/>
    <col min="22" max="23" width="9.1047619047619" customWidth="1"/>
  </cols>
  <sheetData>
    <row r="1" ht="19.5" customHeight="1" spans="2:18">
      <c r="B1" s="48"/>
      <c r="C1" s="48"/>
      <c r="D1" s="20"/>
      <c r="E1" s="20"/>
      <c r="F1" s="20"/>
      <c r="G1" s="20"/>
      <c r="H1" s="20"/>
      <c r="I1" s="21" t="s">
        <v>278</v>
      </c>
      <c r="J1" s="21"/>
      <c r="K1" s="49"/>
      <c r="L1" s="49"/>
      <c r="M1" s="49"/>
      <c r="N1" s="49"/>
      <c r="O1" s="49"/>
      <c r="P1" s="49"/>
      <c r="Q1" s="49"/>
      <c r="R1" s="49"/>
    </row>
    <row r="2" ht="23.25" customHeight="1" spans="1:21">
      <c r="A2" s="3" t="s">
        <v>286</v>
      </c>
      <c r="B2" s="3"/>
      <c r="C2" s="3"/>
      <c r="D2" s="3"/>
      <c r="E2" s="3"/>
      <c r="F2" s="3"/>
      <c r="G2" s="3"/>
      <c r="H2" s="3"/>
      <c r="I2" s="3"/>
      <c r="J2" s="3"/>
      <c r="K2" s="80"/>
      <c r="L2" s="80"/>
      <c r="M2" s="80"/>
      <c r="N2" s="80"/>
      <c r="O2" s="80"/>
      <c r="P2" s="80"/>
      <c r="Q2" s="80"/>
      <c r="R2" s="80"/>
      <c r="U2" s="20"/>
    </row>
    <row r="3" ht="18" customHeight="1" spans="1:21">
      <c r="A3" s="92"/>
      <c r="B3" s="50"/>
      <c r="C3" s="50"/>
      <c r="D3" s="68"/>
      <c r="E3" s="68"/>
      <c r="F3" s="68"/>
      <c r="G3" s="68"/>
      <c r="H3" s="68"/>
      <c r="I3" s="21" t="s">
        <v>98</v>
      </c>
      <c r="J3" s="21"/>
      <c r="K3" s="95"/>
      <c r="L3" s="95"/>
      <c r="M3" s="95"/>
      <c r="N3" s="95"/>
      <c r="O3" s="95"/>
      <c r="P3" s="95"/>
      <c r="Q3" s="95"/>
      <c r="R3" s="95"/>
      <c r="U3" s="68"/>
    </row>
    <row r="4" ht="21.75" customHeight="1" spans="1:10">
      <c r="A4" s="5" t="s">
        <v>248</v>
      </c>
      <c r="B4" s="5"/>
      <c r="C4" s="5"/>
      <c r="D4" s="5" t="s">
        <v>154</v>
      </c>
      <c r="E4" s="5" t="s">
        <v>287</v>
      </c>
      <c r="F4" s="5" t="s">
        <v>288</v>
      </c>
      <c r="G4" s="5" t="s">
        <v>284</v>
      </c>
      <c r="H4" s="5" t="s">
        <v>238</v>
      </c>
      <c r="I4" s="5" t="s">
        <v>289</v>
      </c>
      <c r="J4" s="5" t="s">
        <v>224</v>
      </c>
    </row>
    <row r="5" ht="21.75" customHeight="1" spans="1:10">
      <c r="A5" s="5" t="s">
        <v>161</v>
      </c>
      <c r="B5" s="5" t="s">
        <v>162</v>
      </c>
      <c r="C5" s="5" t="s">
        <v>163</v>
      </c>
      <c r="D5" s="5"/>
      <c r="E5" s="5"/>
      <c r="F5" s="5"/>
      <c r="G5" s="5"/>
      <c r="H5" s="5"/>
      <c r="I5" s="5"/>
      <c r="J5" s="5"/>
    </row>
    <row r="6" ht="21.75" customHeight="1" spans="1:10">
      <c r="A6" s="5" t="s">
        <v>121</v>
      </c>
      <c r="B6" s="5" t="s">
        <v>121</v>
      </c>
      <c r="C6" s="5" t="s">
        <v>121</v>
      </c>
      <c r="D6" s="5" t="s">
        <v>121</v>
      </c>
      <c r="E6" s="5">
        <v>1</v>
      </c>
      <c r="F6" s="5">
        <v>2</v>
      </c>
      <c r="G6" s="5">
        <v>3</v>
      </c>
      <c r="H6" s="5">
        <v>4</v>
      </c>
      <c r="I6" s="5">
        <v>5</v>
      </c>
      <c r="J6" s="5">
        <v>6</v>
      </c>
    </row>
    <row r="7" ht="24.75" customHeight="1" spans="1:10">
      <c r="A7" s="47" t="s">
        <v>122</v>
      </c>
      <c r="B7" s="47" t="s">
        <v>122</v>
      </c>
      <c r="C7" s="47" t="s">
        <v>122</v>
      </c>
      <c r="D7" s="93" t="s">
        <v>101</v>
      </c>
      <c r="E7" s="25">
        <v>20.4</v>
      </c>
      <c r="F7" s="25">
        <v>9.98</v>
      </c>
      <c r="G7" s="25"/>
      <c r="H7" s="25"/>
      <c r="I7" s="25">
        <v>7.42</v>
      </c>
      <c r="J7" s="25">
        <v>3</v>
      </c>
    </row>
    <row r="8" ht="24.75" customHeight="1" spans="1:21">
      <c r="A8" s="47"/>
      <c r="B8" s="47"/>
      <c r="C8" s="47"/>
      <c r="D8" s="93" t="s">
        <v>3</v>
      </c>
      <c r="E8" s="25">
        <v>20.4</v>
      </c>
      <c r="F8" s="25">
        <v>9.98</v>
      </c>
      <c r="G8" s="25"/>
      <c r="H8" s="25"/>
      <c r="I8" s="25">
        <v>7.42</v>
      </c>
      <c r="J8" s="25">
        <v>3</v>
      </c>
      <c r="K8" s="49"/>
      <c r="L8" s="49"/>
      <c r="M8" s="49"/>
      <c r="N8" s="49"/>
      <c r="O8" s="49"/>
      <c r="P8" s="49"/>
      <c r="Q8" s="49"/>
      <c r="R8" s="49"/>
      <c r="S8" s="49"/>
      <c r="T8" s="49"/>
      <c r="U8" s="48"/>
    </row>
    <row r="9" ht="24.75" customHeight="1" spans="1:22">
      <c r="A9" s="47" t="s">
        <v>186</v>
      </c>
      <c r="B9" s="47" t="s">
        <v>187</v>
      </c>
      <c r="C9" s="47" t="s">
        <v>187</v>
      </c>
      <c r="D9" s="93" t="s">
        <v>189</v>
      </c>
      <c r="E9" s="25">
        <v>20.4</v>
      </c>
      <c r="F9" s="25">
        <v>9.98</v>
      </c>
      <c r="G9" s="25"/>
      <c r="H9" s="25"/>
      <c r="I9" s="25">
        <v>7.42</v>
      </c>
      <c r="J9" s="25">
        <v>3</v>
      </c>
      <c r="Q9" s="94"/>
      <c r="S9" s="94"/>
      <c r="T9" s="94"/>
      <c r="U9" s="27"/>
      <c r="V9" s="27"/>
    </row>
    <row r="10" customHeight="1" spans="2:22">
      <c r="B10" s="94"/>
      <c r="C10" s="94"/>
      <c r="D10" s="27"/>
      <c r="E10" s="27"/>
      <c r="Q10" s="94"/>
      <c r="S10" s="94"/>
      <c r="U10" s="27"/>
      <c r="V10" s="27"/>
    </row>
    <row r="11" customHeight="1" spans="2:22">
      <c r="B11" s="94"/>
      <c r="C11" s="94"/>
      <c r="D11" s="27"/>
      <c r="N11" s="94"/>
      <c r="P11" s="94"/>
      <c r="Q11" s="94"/>
      <c r="S11" s="27"/>
      <c r="T11" s="27"/>
      <c r="U11" s="27"/>
      <c r="V11" s="27"/>
    </row>
    <row r="12" customHeight="1" spans="3:22">
      <c r="C12" s="94"/>
      <c r="D12" s="94"/>
      <c r="E12" s="94"/>
      <c r="O12" s="94"/>
      <c r="P12" s="94"/>
      <c r="T12" s="94"/>
      <c r="V12" s="27"/>
    </row>
    <row r="13" customHeight="1" spans="1:22">
      <c r="A13" s="94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V13" s="27"/>
    </row>
    <row r="14" customHeight="1" spans="1:22">
      <c r="A14" s="94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V14" s="27"/>
    </row>
    <row r="15" customHeight="1" spans="5:22">
      <c r="E15" s="94"/>
      <c r="F15" s="94"/>
      <c r="S15" s="94"/>
      <c r="U15" s="27"/>
      <c r="V15" s="27"/>
    </row>
    <row r="16" customHeight="1" spans="9:21">
      <c r="I16" s="27"/>
      <c r="Q16" s="27"/>
      <c r="R16" s="27"/>
      <c r="S16" s="27"/>
      <c r="T16" s="27"/>
      <c r="U16" s="27"/>
    </row>
  </sheetData>
  <mergeCells count="11">
    <mergeCell ref="I1:J1"/>
    <mergeCell ref="A2:J2"/>
    <mergeCell ref="I3:J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6"/>
  <sheetViews>
    <sheetView showGridLines="0" showZeros="0" workbookViewId="0">
      <selection activeCell="D8" sqref="D8"/>
    </sheetView>
  </sheetViews>
  <sheetFormatPr defaultColWidth="9.1047619047619" defaultRowHeight="12.75"/>
  <cols>
    <col min="1" max="3" width="5.33333333333333" customWidth="1"/>
    <col min="4" max="4" width="27.3333333333333" customWidth="1"/>
    <col min="5" max="5" width="13" customWidth="1"/>
    <col min="6" max="6" width="11.552380952381" customWidth="1"/>
    <col min="7" max="7" width="11.1047619047619" customWidth="1"/>
    <col min="8" max="8" width="9.88571428571429" customWidth="1"/>
    <col min="9" max="9" width="10.6666666666667" customWidth="1"/>
    <col min="10" max="10" width="11" customWidth="1"/>
    <col min="11" max="11" width="10" customWidth="1"/>
    <col min="12" max="12" width="9.33333333333333" customWidth="1"/>
    <col min="13" max="13" width="9.88571428571429" customWidth="1"/>
    <col min="14" max="14" width="11.552380952381" customWidth="1"/>
    <col min="15" max="15" width="9.88571428571429" customWidth="1"/>
    <col min="16" max="16" width="9.1047619047619" customWidth="1"/>
    <col min="17" max="17" width="11.4380952380952" customWidth="1"/>
    <col min="18" max="18" width="10.6666666666667" customWidth="1"/>
    <col min="19" max="20" width="8.66666666666667" customWidth="1"/>
    <col min="21" max="21" width="9.33333333333333" customWidth="1"/>
    <col min="22" max="28" width="9.1047619047619" customWidth="1"/>
    <col min="29" max="29" width="12" customWidth="1"/>
    <col min="30" max="31" width="9.1047619047619" customWidth="1"/>
  </cols>
  <sheetData>
    <row r="1" ht="19.5" customHeight="1" spans="2:26">
      <c r="B1" s="48"/>
      <c r="C1" s="48"/>
      <c r="D1" s="20"/>
      <c r="E1" s="20"/>
      <c r="F1" s="20"/>
      <c r="G1" s="20"/>
      <c r="H1" s="20"/>
      <c r="I1" s="20"/>
      <c r="J1" s="20"/>
      <c r="K1" s="20"/>
      <c r="L1" s="20"/>
      <c r="M1" s="20"/>
      <c r="N1" s="21"/>
      <c r="O1" s="21"/>
      <c r="P1" s="21" t="s">
        <v>278</v>
      </c>
      <c r="Q1" s="21"/>
      <c r="R1" s="20"/>
      <c r="S1" s="49"/>
      <c r="T1" s="49"/>
      <c r="U1" s="49"/>
      <c r="V1" s="49"/>
      <c r="W1" s="49"/>
      <c r="X1" s="49"/>
      <c r="Y1" s="49"/>
      <c r="Z1" s="49"/>
    </row>
    <row r="2" ht="25.5" customHeight="1" spans="1:29">
      <c r="A2" s="3" t="s">
        <v>290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80"/>
      <c r="R2" s="80"/>
      <c r="S2" s="80"/>
      <c r="T2" s="80"/>
      <c r="U2" s="80"/>
      <c r="V2" s="80"/>
      <c r="W2" s="80"/>
      <c r="X2" s="80"/>
      <c r="Y2" s="80"/>
      <c r="Z2" s="80"/>
      <c r="AC2" s="20"/>
    </row>
    <row r="3" ht="15.75" customHeight="1" spans="1:29">
      <c r="A3" s="92"/>
      <c r="B3" s="50"/>
      <c r="C3" s="50"/>
      <c r="D3" s="68"/>
      <c r="E3" s="68"/>
      <c r="F3" s="68"/>
      <c r="G3" s="68"/>
      <c r="H3" s="68"/>
      <c r="I3" s="68"/>
      <c r="J3" s="68"/>
      <c r="K3" s="68"/>
      <c r="L3" s="68"/>
      <c r="M3" s="68"/>
      <c r="N3" s="21"/>
      <c r="O3" s="21"/>
      <c r="P3" s="21" t="s">
        <v>98</v>
      </c>
      <c r="Q3" s="21"/>
      <c r="R3" s="68"/>
      <c r="S3" s="95"/>
      <c r="T3" s="95"/>
      <c r="U3" s="95"/>
      <c r="V3" s="95"/>
      <c r="W3" s="95"/>
      <c r="X3" s="95"/>
      <c r="Y3" s="95"/>
      <c r="Z3" s="95"/>
      <c r="AC3" s="68"/>
    </row>
    <row r="4" ht="21.75" customHeight="1" spans="1:17">
      <c r="A4" s="5" t="s">
        <v>248</v>
      </c>
      <c r="B4" s="5"/>
      <c r="C4" s="5"/>
      <c r="D4" s="5" t="s">
        <v>154</v>
      </c>
      <c r="E4" s="5" t="s">
        <v>164</v>
      </c>
      <c r="F4" s="5" t="s">
        <v>220</v>
      </c>
      <c r="G4" s="5" t="s">
        <v>280</v>
      </c>
      <c r="H4" s="5" t="s">
        <v>281</v>
      </c>
      <c r="I4" s="5" t="s">
        <v>282</v>
      </c>
      <c r="J4" s="5" t="s">
        <v>221</v>
      </c>
      <c r="K4" s="5" t="s">
        <v>283</v>
      </c>
      <c r="L4" s="5" t="s">
        <v>222</v>
      </c>
      <c r="M4" s="5" t="s">
        <v>284</v>
      </c>
      <c r="N4" s="5" t="s">
        <v>223</v>
      </c>
      <c r="O4" s="5" t="s">
        <v>238</v>
      </c>
      <c r="P4" s="5" t="s">
        <v>285</v>
      </c>
      <c r="Q4" s="5" t="s">
        <v>224</v>
      </c>
    </row>
    <row r="5" ht="21.75" customHeight="1" spans="1:17">
      <c r="A5" s="5" t="s">
        <v>161</v>
      </c>
      <c r="B5" s="5" t="s">
        <v>162</v>
      </c>
      <c r="C5" s="5" t="s">
        <v>163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ht="21.75" customHeight="1" spans="1:17">
      <c r="A6" s="5" t="s">
        <v>121</v>
      </c>
      <c r="B6" s="5" t="s">
        <v>121</v>
      </c>
      <c r="C6" s="5" t="s">
        <v>121</v>
      </c>
      <c r="D6" s="5" t="s">
        <v>121</v>
      </c>
      <c r="E6" s="56">
        <v>1</v>
      </c>
      <c r="F6" s="56">
        <v>2</v>
      </c>
      <c r="G6" s="56">
        <v>3</v>
      </c>
      <c r="H6" s="56">
        <v>4</v>
      </c>
      <c r="I6" s="56">
        <v>5</v>
      </c>
      <c r="J6" s="56">
        <v>6</v>
      </c>
      <c r="K6" s="56">
        <v>7</v>
      </c>
      <c r="L6" s="56">
        <v>8</v>
      </c>
      <c r="M6" s="56">
        <v>9</v>
      </c>
      <c r="N6" s="56">
        <v>10</v>
      </c>
      <c r="O6" s="56">
        <v>11</v>
      </c>
      <c r="P6" s="56">
        <v>12</v>
      </c>
      <c r="Q6" s="56">
        <v>13</v>
      </c>
    </row>
    <row r="7" ht="24.75" customHeight="1" spans="1:17">
      <c r="A7" s="47" t="s">
        <v>122</v>
      </c>
      <c r="B7" s="47" t="s">
        <v>122</v>
      </c>
      <c r="C7" s="47" t="s">
        <v>122</v>
      </c>
      <c r="D7" s="93" t="s">
        <v>101</v>
      </c>
      <c r="E7" s="63">
        <v>1000</v>
      </c>
      <c r="F7" s="63"/>
      <c r="G7" s="63"/>
      <c r="H7" s="63"/>
      <c r="I7" s="63"/>
      <c r="J7" s="63"/>
      <c r="K7" s="63"/>
      <c r="L7" s="63"/>
      <c r="M7" s="63"/>
      <c r="N7" s="63"/>
      <c r="O7" s="63">
        <v>1000</v>
      </c>
      <c r="P7" s="63"/>
      <c r="Q7" s="63"/>
    </row>
    <row r="8" ht="24.75" customHeight="1" spans="1:29">
      <c r="A8" s="47"/>
      <c r="B8" s="47"/>
      <c r="C8" s="47"/>
      <c r="D8" s="93" t="s">
        <v>3</v>
      </c>
      <c r="E8" s="63">
        <v>1000</v>
      </c>
      <c r="F8" s="63"/>
      <c r="G8" s="63"/>
      <c r="H8" s="63"/>
      <c r="I8" s="63"/>
      <c r="J8" s="63"/>
      <c r="K8" s="63"/>
      <c r="L8" s="63"/>
      <c r="M8" s="63"/>
      <c r="N8" s="63"/>
      <c r="O8" s="63">
        <v>1000</v>
      </c>
      <c r="P8" s="63"/>
      <c r="Q8" s="63"/>
      <c r="R8" s="48"/>
      <c r="S8" s="66"/>
      <c r="T8" s="66"/>
      <c r="U8" s="49"/>
      <c r="V8" s="49"/>
      <c r="W8" s="49"/>
      <c r="X8" s="49"/>
      <c r="Y8" s="49"/>
      <c r="Z8" s="49"/>
      <c r="AA8" s="49"/>
      <c r="AB8" s="66"/>
      <c r="AC8" s="66"/>
    </row>
    <row r="9" ht="24.75" customHeight="1" spans="1:30">
      <c r="A9" s="47" t="s">
        <v>186</v>
      </c>
      <c r="B9" s="47" t="s">
        <v>187</v>
      </c>
      <c r="C9" s="47" t="s">
        <v>234</v>
      </c>
      <c r="D9" s="93" t="s">
        <v>236</v>
      </c>
      <c r="E9" s="63">
        <v>1000</v>
      </c>
      <c r="F9" s="63"/>
      <c r="G9" s="63"/>
      <c r="H9" s="63"/>
      <c r="I9" s="63"/>
      <c r="J9" s="63"/>
      <c r="K9" s="63"/>
      <c r="L9" s="63"/>
      <c r="M9" s="63"/>
      <c r="N9" s="63"/>
      <c r="O9" s="63">
        <v>1000</v>
      </c>
      <c r="P9" s="63"/>
      <c r="Q9" s="63"/>
      <c r="R9" s="27"/>
      <c r="Y9" s="27"/>
      <c r="AA9" s="27"/>
      <c r="AB9" s="27"/>
      <c r="AC9" s="27"/>
      <c r="AD9" s="27"/>
    </row>
    <row r="10" customHeight="1" spans="2:30">
      <c r="B10" s="27"/>
      <c r="C10" s="27"/>
      <c r="D10" s="27"/>
      <c r="E10" s="27"/>
      <c r="N10" s="27"/>
      <c r="O10" s="27"/>
      <c r="P10" s="27"/>
      <c r="Q10" s="27"/>
      <c r="R10" s="27"/>
      <c r="Y10" s="27"/>
      <c r="AA10" s="27"/>
      <c r="AC10" s="27"/>
      <c r="AD10" s="27"/>
    </row>
    <row r="11" customHeight="1" spans="2:30">
      <c r="B11" s="27"/>
      <c r="C11" s="27"/>
      <c r="D11" s="27"/>
      <c r="N11" s="27"/>
      <c r="O11" s="27"/>
      <c r="P11" s="27"/>
      <c r="Q11" s="27"/>
      <c r="R11" s="27"/>
      <c r="V11" s="27"/>
      <c r="X11" s="27"/>
      <c r="Y11" s="27"/>
      <c r="AA11" s="27"/>
      <c r="AB11" s="27"/>
      <c r="AC11" s="27"/>
      <c r="AD11" s="27"/>
    </row>
    <row r="12" customHeight="1" spans="3:30">
      <c r="C12" s="27"/>
      <c r="D12" s="27"/>
      <c r="E12" s="27"/>
      <c r="M12" s="27"/>
      <c r="N12" s="27"/>
      <c r="O12" s="27"/>
      <c r="P12" s="27"/>
      <c r="Q12" s="27"/>
      <c r="R12" s="27"/>
      <c r="W12" s="27"/>
      <c r="X12" s="27"/>
      <c r="AB12" s="27"/>
      <c r="AD12" s="27"/>
    </row>
    <row r="13" customHeight="1" spans="1:30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D13" s="27"/>
    </row>
    <row r="14" customHeight="1" spans="1:30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D14" s="27"/>
    </row>
    <row r="15" customHeight="1" spans="5:30">
      <c r="E15" s="27"/>
      <c r="F15" s="27"/>
      <c r="M15" s="27"/>
      <c r="N15" s="27"/>
      <c r="O15" s="27"/>
      <c r="P15" s="27"/>
      <c r="Q15" s="27"/>
      <c r="AA15" s="27"/>
      <c r="AC15" s="27"/>
      <c r="AD15" s="27"/>
    </row>
    <row r="16" customHeight="1" spans="9:29">
      <c r="I16" s="27"/>
      <c r="N16" s="27"/>
      <c r="O16" s="27"/>
      <c r="P16" s="27"/>
      <c r="Y16" s="27"/>
      <c r="Z16" s="27"/>
      <c r="AA16" s="27"/>
      <c r="AB16" s="27"/>
      <c r="AC16" s="27"/>
    </row>
  </sheetData>
  <mergeCells count="18">
    <mergeCell ref="P1:Q1"/>
    <mergeCell ref="A2:P2"/>
    <mergeCell ref="P3:Q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showGridLines="0" showZeros="0" workbookViewId="0">
      <selection activeCell="D8" sqref="D8"/>
    </sheetView>
  </sheetViews>
  <sheetFormatPr defaultColWidth="9.1047619047619" defaultRowHeight="12.75"/>
  <cols>
    <col min="1" max="3" width="5.33333333333333" customWidth="1"/>
    <col min="4" max="4" width="27.3333333333333" customWidth="1"/>
    <col min="5" max="5" width="15.4380952380952" customWidth="1"/>
    <col min="6" max="7" width="14.4380952380952" customWidth="1"/>
    <col min="8" max="8" width="15.1047619047619" customWidth="1"/>
    <col min="9" max="10" width="14.4380952380952" customWidth="1"/>
    <col min="11" max="12" width="8.66666666666667" customWidth="1"/>
    <col min="13" max="13" width="9.33333333333333" customWidth="1"/>
    <col min="14" max="20" width="9.1047619047619" customWidth="1"/>
    <col min="21" max="21" width="12" customWidth="1"/>
    <col min="22" max="23" width="9.1047619047619" customWidth="1"/>
  </cols>
  <sheetData>
    <row r="1" ht="19.5" customHeight="1" spans="2:18">
      <c r="B1" s="48"/>
      <c r="C1" s="48"/>
      <c r="D1" s="20"/>
      <c r="E1" s="20"/>
      <c r="F1" s="20"/>
      <c r="G1" s="20"/>
      <c r="H1" s="20"/>
      <c r="I1" s="21" t="s">
        <v>278</v>
      </c>
      <c r="J1" s="21"/>
      <c r="K1" s="49"/>
      <c r="L1" s="49"/>
      <c r="M1" s="49"/>
      <c r="N1" s="49"/>
      <c r="O1" s="49"/>
      <c r="P1" s="49"/>
      <c r="Q1" s="49"/>
      <c r="R1" s="49"/>
    </row>
    <row r="2" ht="23.25" customHeight="1" spans="1:21">
      <c r="A2" s="3" t="s">
        <v>291</v>
      </c>
      <c r="B2" s="3"/>
      <c r="C2" s="3"/>
      <c r="D2" s="3"/>
      <c r="E2" s="3"/>
      <c r="F2" s="3"/>
      <c r="G2" s="3"/>
      <c r="H2" s="3"/>
      <c r="I2" s="3"/>
      <c r="J2" s="3"/>
      <c r="K2" s="80"/>
      <c r="L2" s="80"/>
      <c r="M2" s="80"/>
      <c r="N2" s="80"/>
      <c r="O2" s="80"/>
      <c r="P2" s="80"/>
      <c r="Q2" s="80"/>
      <c r="R2" s="80"/>
      <c r="U2" s="20"/>
    </row>
    <row r="3" ht="18" customHeight="1" spans="1:21">
      <c r="A3" s="92"/>
      <c r="B3" s="50"/>
      <c r="C3" s="50"/>
      <c r="D3" s="68"/>
      <c r="E3" s="68"/>
      <c r="F3" s="68"/>
      <c r="G3" s="68"/>
      <c r="H3" s="68"/>
      <c r="I3" s="21" t="s">
        <v>98</v>
      </c>
      <c r="J3" s="21"/>
      <c r="K3" s="95"/>
      <c r="L3" s="95"/>
      <c r="M3" s="95"/>
      <c r="N3" s="95"/>
      <c r="O3" s="95"/>
      <c r="P3" s="95"/>
      <c r="Q3" s="95"/>
      <c r="R3" s="95"/>
      <c r="U3" s="68"/>
    </row>
    <row r="4" ht="21.75" customHeight="1" spans="1:10">
      <c r="A4" s="5" t="s">
        <v>248</v>
      </c>
      <c r="B4" s="5"/>
      <c r="C4" s="5"/>
      <c r="D4" s="5" t="s">
        <v>154</v>
      </c>
      <c r="E4" s="5" t="s">
        <v>287</v>
      </c>
      <c r="F4" s="5" t="s">
        <v>288</v>
      </c>
      <c r="G4" s="5" t="s">
        <v>284</v>
      </c>
      <c r="H4" s="5" t="s">
        <v>238</v>
      </c>
      <c r="I4" s="5" t="s">
        <v>289</v>
      </c>
      <c r="J4" s="5" t="s">
        <v>224</v>
      </c>
    </row>
    <row r="5" ht="21.75" customHeight="1" spans="1:10">
      <c r="A5" s="5" t="s">
        <v>161</v>
      </c>
      <c r="B5" s="5" t="s">
        <v>162</v>
      </c>
      <c r="C5" s="5" t="s">
        <v>163</v>
      </c>
      <c r="D5" s="5"/>
      <c r="E5" s="5"/>
      <c r="F5" s="5"/>
      <c r="G5" s="5"/>
      <c r="H5" s="5"/>
      <c r="I5" s="5"/>
      <c r="J5" s="5"/>
    </row>
    <row r="6" ht="21.75" customHeight="1" spans="1:10">
      <c r="A6" s="5" t="s">
        <v>121</v>
      </c>
      <c r="B6" s="5" t="s">
        <v>121</v>
      </c>
      <c r="C6" s="5" t="s">
        <v>121</v>
      </c>
      <c r="D6" s="5" t="s">
        <v>121</v>
      </c>
      <c r="E6" s="5">
        <v>1</v>
      </c>
      <c r="F6" s="5">
        <v>2</v>
      </c>
      <c r="G6" s="5">
        <v>3</v>
      </c>
      <c r="H6" s="5">
        <v>4</v>
      </c>
      <c r="I6" s="5">
        <v>5</v>
      </c>
      <c r="J6" s="5">
        <v>6</v>
      </c>
    </row>
    <row r="7" ht="24.75" customHeight="1" spans="1:10">
      <c r="A7" s="47" t="s">
        <v>122</v>
      </c>
      <c r="B7" s="47" t="s">
        <v>122</v>
      </c>
      <c r="C7" s="47" t="s">
        <v>122</v>
      </c>
      <c r="D7" s="93" t="s">
        <v>101</v>
      </c>
      <c r="E7" s="25">
        <v>1000</v>
      </c>
      <c r="F7" s="25"/>
      <c r="G7" s="25"/>
      <c r="H7" s="25">
        <v>1000</v>
      </c>
      <c r="I7" s="25"/>
      <c r="J7" s="25"/>
    </row>
    <row r="8" ht="24.75" customHeight="1" spans="1:21">
      <c r="A8" s="47"/>
      <c r="B8" s="47"/>
      <c r="C8" s="47"/>
      <c r="D8" s="93" t="s">
        <v>3</v>
      </c>
      <c r="E8" s="25">
        <v>1000</v>
      </c>
      <c r="F8" s="25"/>
      <c r="G8" s="25"/>
      <c r="H8" s="25">
        <v>1000</v>
      </c>
      <c r="I8" s="25"/>
      <c r="J8" s="25"/>
      <c r="K8" s="49"/>
      <c r="L8" s="49"/>
      <c r="M8" s="49"/>
      <c r="N8" s="49"/>
      <c r="O8" s="49"/>
      <c r="P8" s="49"/>
      <c r="Q8" s="49"/>
      <c r="R8" s="49"/>
      <c r="S8" s="49"/>
      <c r="T8" s="49"/>
      <c r="U8" s="48"/>
    </row>
    <row r="9" ht="24.75" customHeight="1" spans="1:22">
      <c r="A9" s="47" t="s">
        <v>186</v>
      </c>
      <c r="B9" s="47" t="s">
        <v>187</v>
      </c>
      <c r="C9" s="47" t="s">
        <v>234</v>
      </c>
      <c r="D9" s="93" t="s">
        <v>236</v>
      </c>
      <c r="E9" s="25">
        <v>1000</v>
      </c>
      <c r="F9" s="25"/>
      <c r="G9" s="25"/>
      <c r="H9" s="25">
        <v>1000</v>
      </c>
      <c r="I9" s="25"/>
      <c r="J9" s="25"/>
      <c r="Q9" s="94"/>
      <c r="S9" s="94"/>
      <c r="T9" s="94"/>
      <c r="U9" s="27"/>
      <c r="V9" s="27"/>
    </row>
    <row r="10" customHeight="1" spans="2:22">
      <c r="B10" s="94"/>
      <c r="C10" s="94"/>
      <c r="D10" s="27"/>
      <c r="E10" s="27"/>
      <c r="Q10" s="94"/>
      <c r="S10" s="94"/>
      <c r="U10" s="27"/>
      <c r="V10" s="27"/>
    </row>
    <row r="11" customHeight="1" spans="2:22">
      <c r="B11" s="94"/>
      <c r="C11" s="94"/>
      <c r="D11" s="27"/>
      <c r="N11" s="94"/>
      <c r="P11" s="94"/>
      <c r="Q11" s="94"/>
      <c r="S11" s="27"/>
      <c r="T11" s="27"/>
      <c r="U11" s="27"/>
      <c r="V11" s="27"/>
    </row>
    <row r="12" customHeight="1" spans="3:22">
      <c r="C12" s="94"/>
      <c r="D12" s="94"/>
      <c r="E12" s="94"/>
      <c r="O12" s="94"/>
      <c r="P12" s="94"/>
      <c r="T12" s="94"/>
      <c r="V12" s="27"/>
    </row>
    <row r="13" customHeight="1" spans="1:22">
      <c r="A13" s="94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V13" s="27"/>
    </row>
    <row r="14" customHeight="1" spans="1:22">
      <c r="A14" s="94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V14" s="27"/>
    </row>
    <row r="15" customHeight="1" spans="5:22">
      <c r="E15" s="94"/>
      <c r="F15" s="94"/>
      <c r="S15" s="94"/>
      <c r="U15" s="27"/>
      <c r="V15" s="27"/>
    </row>
    <row r="16" customHeight="1" spans="9:21">
      <c r="I16" s="27"/>
      <c r="Q16" s="27"/>
      <c r="R16" s="27"/>
      <c r="S16" s="27"/>
      <c r="T16" s="27"/>
      <c r="U16" s="27"/>
    </row>
  </sheetData>
  <mergeCells count="11">
    <mergeCell ref="I1:J1"/>
    <mergeCell ref="A2:J2"/>
    <mergeCell ref="I3:J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9"/>
  <sheetViews>
    <sheetView showGridLines="0" workbookViewId="0">
      <selection activeCell="A7" sqref="$A7:$XFD7"/>
    </sheetView>
  </sheetViews>
  <sheetFormatPr defaultColWidth="9.1047619047619" defaultRowHeight="12.75"/>
  <cols>
    <col min="1" max="1" width="4" customWidth="1"/>
    <col min="2" max="2" width="5.33333333333333" customWidth="1"/>
    <col min="3" max="3" width="4.66666666666667" customWidth="1"/>
    <col min="4" max="4" width="24.552380952381" customWidth="1"/>
    <col min="5" max="5" width="10" customWidth="1"/>
    <col min="6" max="35" width="8.88571428571429" customWidth="1"/>
    <col min="36" max="16384" width="12.1047619047619" customWidth="1"/>
  </cols>
  <sheetData>
    <row r="1" ht="19.5" customHeight="1" spans="1:256">
      <c r="A1" s="48"/>
      <c r="B1" s="20"/>
      <c r="C1" s="20"/>
      <c r="D1" s="28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28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H1" s="67" t="s">
        <v>292</v>
      </c>
      <c r="AI1" s="67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H1" s="54"/>
      <c r="CI1" s="54"/>
      <c r="CJ1" s="54"/>
      <c r="CK1" s="54"/>
      <c r="CL1" s="54"/>
      <c r="CM1" s="54"/>
      <c r="CN1" s="54"/>
      <c r="CO1" s="54"/>
      <c r="CP1" s="54"/>
      <c r="CQ1" s="54"/>
      <c r="CR1" s="54"/>
      <c r="CS1" s="54"/>
      <c r="CT1" s="54"/>
      <c r="CU1" s="54"/>
      <c r="CV1" s="54"/>
      <c r="CW1" s="54"/>
      <c r="CX1" s="54"/>
      <c r="CY1" s="54"/>
      <c r="CZ1" s="54"/>
      <c r="DA1" s="54"/>
      <c r="DB1" s="54"/>
      <c r="DC1" s="54"/>
      <c r="DD1" s="54"/>
      <c r="DE1" s="54"/>
      <c r="DF1" s="54"/>
      <c r="DG1" s="54"/>
      <c r="DH1" s="54"/>
      <c r="DI1" s="54"/>
      <c r="DJ1" s="54"/>
      <c r="DK1" s="54"/>
      <c r="DL1" s="54"/>
      <c r="DM1" s="54"/>
      <c r="DN1" s="54"/>
      <c r="DO1" s="54"/>
      <c r="DP1" s="54"/>
      <c r="DQ1" s="54"/>
      <c r="DR1" s="54"/>
      <c r="DS1" s="54"/>
      <c r="DT1" s="54"/>
      <c r="DU1" s="54"/>
      <c r="DV1" s="54"/>
      <c r="DW1" s="54"/>
      <c r="DX1" s="54"/>
      <c r="DY1" s="54"/>
      <c r="DZ1" s="54"/>
      <c r="EA1" s="54"/>
      <c r="EB1" s="54"/>
      <c r="EC1" s="54"/>
      <c r="ED1" s="54"/>
      <c r="EE1" s="54"/>
      <c r="EF1" s="54"/>
      <c r="EG1" s="54"/>
      <c r="EH1" s="54"/>
      <c r="EI1" s="54"/>
      <c r="EJ1" s="54"/>
      <c r="EK1" s="54"/>
      <c r="EL1" s="54"/>
      <c r="EM1" s="54"/>
      <c r="EN1" s="54"/>
      <c r="EO1" s="54"/>
      <c r="EP1" s="54"/>
      <c r="EQ1" s="54"/>
      <c r="ER1" s="54"/>
      <c r="ES1" s="54"/>
      <c r="ET1" s="54"/>
      <c r="EU1" s="54"/>
      <c r="EV1" s="54"/>
      <c r="EW1" s="54"/>
      <c r="EX1" s="54"/>
      <c r="EY1" s="54"/>
      <c r="EZ1" s="54"/>
      <c r="FA1" s="54"/>
      <c r="FB1" s="54"/>
      <c r="FC1" s="54"/>
      <c r="FD1" s="54"/>
      <c r="FE1" s="54"/>
      <c r="FF1" s="54"/>
      <c r="FG1" s="54"/>
      <c r="FH1" s="54"/>
      <c r="FI1" s="54"/>
      <c r="FJ1" s="54"/>
      <c r="FK1" s="54"/>
      <c r="FL1" s="54"/>
      <c r="FM1" s="54"/>
      <c r="FN1" s="54"/>
      <c r="FO1" s="54"/>
      <c r="FP1" s="54"/>
      <c r="FQ1" s="54"/>
      <c r="FR1" s="54"/>
      <c r="FS1" s="54"/>
      <c r="FT1" s="54"/>
      <c r="FU1" s="54"/>
      <c r="FV1" s="54"/>
      <c r="FW1" s="54"/>
      <c r="FX1" s="54"/>
      <c r="FY1" s="54"/>
      <c r="FZ1" s="54"/>
      <c r="GA1" s="54"/>
      <c r="GB1" s="54"/>
      <c r="GC1" s="54"/>
      <c r="GD1" s="54"/>
      <c r="GE1" s="54"/>
      <c r="GF1" s="54"/>
      <c r="GG1" s="54"/>
      <c r="GH1" s="54"/>
      <c r="GI1" s="54"/>
      <c r="GJ1" s="54"/>
      <c r="GK1" s="54"/>
      <c r="GL1" s="54"/>
      <c r="GM1" s="54"/>
      <c r="GN1" s="54"/>
      <c r="GO1" s="54"/>
      <c r="GP1" s="54"/>
      <c r="GQ1" s="54"/>
      <c r="GR1" s="54"/>
      <c r="GS1" s="54"/>
      <c r="GT1" s="54"/>
      <c r="GU1" s="54"/>
      <c r="GV1" s="54"/>
      <c r="GW1" s="54"/>
      <c r="GX1" s="54"/>
      <c r="GY1" s="54"/>
      <c r="GZ1" s="54"/>
      <c r="HA1" s="54"/>
      <c r="HB1" s="54"/>
      <c r="HC1" s="54"/>
      <c r="HD1" s="54"/>
      <c r="HE1" s="54"/>
      <c r="HF1" s="54"/>
      <c r="HG1" s="54"/>
      <c r="HH1" s="54"/>
      <c r="HI1" s="54"/>
      <c r="HJ1" s="54"/>
      <c r="HK1" s="54"/>
      <c r="HL1" s="54"/>
      <c r="HM1" s="54"/>
      <c r="HN1" s="54"/>
      <c r="HO1" s="54"/>
      <c r="HP1" s="54"/>
      <c r="HQ1" s="54"/>
      <c r="HR1" s="54"/>
      <c r="HS1" s="54"/>
      <c r="HT1" s="54"/>
      <c r="HU1" s="54"/>
      <c r="HV1" s="54"/>
      <c r="HW1" s="54"/>
      <c r="HX1" s="54"/>
      <c r="HY1" s="54"/>
      <c r="HZ1" s="54"/>
      <c r="IA1" s="54"/>
      <c r="IB1" s="54"/>
      <c r="IC1" s="54"/>
      <c r="ID1" s="54"/>
      <c r="IE1" s="54"/>
      <c r="IF1" s="54"/>
      <c r="IG1" s="54"/>
      <c r="IH1" s="54"/>
      <c r="II1" s="54"/>
      <c r="IJ1" s="54"/>
      <c r="IK1" s="54"/>
      <c r="IL1" s="54"/>
      <c r="IM1" s="54"/>
      <c r="IN1" s="54"/>
      <c r="IO1" s="54"/>
      <c r="IP1" s="54"/>
      <c r="IQ1" s="54"/>
      <c r="IR1" s="54"/>
      <c r="IS1" s="54"/>
      <c r="IT1" s="54"/>
      <c r="IU1" s="54"/>
      <c r="IV1" s="54"/>
    </row>
    <row r="2" ht="19.5" customHeight="1" spans="1:256">
      <c r="A2" s="73" t="s">
        <v>293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</row>
    <row r="3" ht="19.5" customHeight="1" spans="1:256">
      <c r="A3" s="51"/>
      <c r="B3" s="50"/>
      <c r="C3" s="50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7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67" t="s">
        <v>98</v>
      </c>
      <c r="AI3" s="67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54"/>
      <c r="DH3" s="54"/>
      <c r="DI3" s="54"/>
      <c r="DJ3" s="54"/>
      <c r="DK3" s="54"/>
      <c r="DL3" s="54"/>
      <c r="DM3" s="54"/>
      <c r="DN3" s="54"/>
      <c r="DO3" s="54"/>
      <c r="DP3" s="54"/>
      <c r="DQ3" s="54"/>
      <c r="DR3" s="54"/>
      <c r="DS3" s="54"/>
      <c r="DT3" s="54"/>
      <c r="DU3" s="54"/>
      <c r="DV3" s="54"/>
      <c r="DW3" s="54"/>
      <c r="DX3" s="54"/>
      <c r="DY3" s="54"/>
      <c r="DZ3" s="54"/>
      <c r="EA3" s="54"/>
      <c r="EB3" s="54"/>
      <c r="EC3" s="54"/>
      <c r="ED3" s="54"/>
      <c r="EE3" s="54"/>
      <c r="EF3" s="54"/>
      <c r="EG3" s="54"/>
      <c r="EH3" s="54"/>
      <c r="EI3" s="54"/>
      <c r="EJ3" s="54"/>
      <c r="EK3" s="54"/>
      <c r="EL3" s="54"/>
      <c r="EM3" s="54"/>
      <c r="EN3" s="54"/>
      <c r="EO3" s="54"/>
      <c r="EP3" s="54"/>
      <c r="EQ3" s="54"/>
      <c r="ER3" s="54"/>
      <c r="ES3" s="54"/>
      <c r="ET3" s="54"/>
      <c r="EU3" s="54"/>
      <c r="EV3" s="54"/>
      <c r="EW3" s="54"/>
      <c r="EX3" s="54"/>
      <c r="EY3" s="54"/>
      <c r="EZ3" s="54"/>
      <c r="FA3" s="54"/>
      <c r="FB3" s="54"/>
      <c r="FC3" s="54"/>
      <c r="FD3" s="54"/>
      <c r="FE3" s="54"/>
      <c r="FF3" s="54"/>
      <c r="FG3" s="54"/>
      <c r="FH3" s="54"/>
      <c r="FI3" s="54"/>
      <c r="FJ3" s="54"/>
      <c r="FK3" s="54"/>
      <c r="FL3" s="54"/>
      <c r="FM3" s="54"/>
      <c r="FN3" s="54"/>
      <c r="FO3" s="54"/>
      <c r="FP3" s="54"/>
      <c r="FQ3" s="54"/>
      <c r="FR3" s="54"/>
      <c r="FS3" s="54"/>
      <c r="FT3" s="54"/>
      <c r="FU3" s="54"/>
      <c r="FV3" s="54"/>
      <c r="FW3" s="54"/>
      <c r="FX3" s="54"/>
      <c r="FY3" s="54"/>
      <c r="FZ3" s="54"/>
      <c r="GA3" s="54"/>
      <c r="GB3" s="54"/>
      <c r="GC3" s="54"/>
      <c r="GD3" s="54"/>
      <c r="GE3" s="54"/>
      <c r="GF3" s="54"/>
      <c r="GG3" s="54"/>
      <c r="GH3" s="54"/>
      <c r="GI3" s="54"/>
      <c r="GJ3" s="54"/>
      <c r="GK3" s="54"/>
      <c r="GL3" s="54"/>
      <c r="GM3" s="54"/>
      <c r="GN3" s="54"/>
      <c r="GO3" s="54"/>
      <c r="GP3" s="54"/>
      <c r="GQ3" s="54"/>
      <c r="GR3" s="54"/>
      <c r="GS3" s="54"/>
      <c r="GT3" s="54"/>
      <c r="GU3" s="54"/>
      <c r="GV3" s="54"/>
      <c r="GW3" s="54"/>
      <c r="GX3" s="54"/>
      <c r="GY3" s="54"/>
      <c r="GZ3" s="54"/>
      <c r="HA3" s="54"/>
      <c r="HB3" s="54"/>
      <c r="HC3" s="54"/>
      <c r="HD3" s="54"/>
      <c r="HE3" s="54"/>
      <c r="HF3" s="54"/>
      <c r="HG3" s="54"/>
      <c r="HH3" s="54"/>
      <c r="HI3" s="54"/>
      <c r="HJ3" s="54"/>
      <c r="HK3" s="54"/>
      <c r="HL3" s="54"/>
      <c r="HM3" s="54"/>
      <c r="HN3" s="54"/>
      <c r="HO3" s="54"/>
      <c r="HP3" s="54"/>
      <c r="HQ3" s="54"/>
      <c r="HR3" s="54"/>
      <c r="HS3" s="54"/>
      <c r="HT3" s="54"/>
      <c r="HU3" s="54"/>
      <c r="HV3" s="54"/>
      <c r="HW3" s="54"/>
      <c r="HX3" s="54"/>
      <c r="HY3" s="54"/>
      <c r="HZ3" s="54"/>
      <c r="IA3" s="54"/>
      <c r="IB3" s="54"/>
      <c r="IC3" s="54"/>
      <c r="ID3" s="54"/>
      <c r="IE3" s="54"/>
      <c r="IF3" s="54"/>
      <c r="IG3" s="54"/>
      <c r="IH3" s="54"/>
      <c r="II3" s="54"/>
      <c r="IJ3" s="54"/>
      <c r="IK3" s="54"/>
      <c r="IL3" s="54"/>
      <c r="IM3" s="54"/>
      <c r="IN3" s="54"/>
      <c r="IO3" s="54"/>
      <c r="IP3" s="54"/>
      <c r="IQ3" s="54"/>
      <c r="IR3" s="54"/>
      <c r="IS3" s="54"/>
      <c r="IT3" s="54"/>
      <c r="IU3" s="54"/>
      <c r="IV3" s="54"/>
    </row>
    <row r="4" ht="29.25" customHeight="1" spans="1:36">
      <c r="A4" s="56" t="s">
        <v>248</v>
      </c>
      <c r="B4" s="56"/>
      <c r="C4" s="29"/>
      <c r="D4" s="7" t="s">
        <v>154</v>
      </c>
      <c r="E4" s="7" t="s">
        <v>261</v>
      </c>
      <c r="F4" s="81" t="s">
        <v>172</v>
      </c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7"/>
      <c r="W4" s="89" t="s">
        <v>171</v>
      </c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72"/>
    </row>
    <row r="5" ht="32.25" customHeight="1" spans="1:36">
      <c r="A5" s="31" t="s">
        <v>161</v>
      </c>
      <c r="B5" s="31" t="s">
        <v>162</v>
      </c>
      <c r="C5" s="32" t="s">
        <v>163</v>
      </c>
      <c r="D5" s="7"/>
      <c r="E5" s="89"/>
      <c r="F5" s="40" t="s">
        <v>110</v>
      </c>
      <c r="G5" s="40" t="s">
        <v>294</v>
      </c>
      <c r="H5" s="40" t="s">
        <v>295</v>
      </c>
      <c r="I5" s="40" t="s">
        <v>296</v>
      </c>
      <c r="J5" s="40" t="s">
        <v>297</v>
      </c>
      <c r="K5" s="40" t="s">
        <v>298</v>
      </c>
      <c r="L5" s="40" t="s">
        <v>299</v>
      </c>
      <c r="M5" s="40" t="s">
        <v>300</v>
      </c>
      <c r="N5" s="40" t="s">
        <v>301</v>
      </c>
      <c r="O5" s="40" t="s">
        <v>302</v>
      </c>
      <c r="P5" s="40" t="s">
        <v>303</v>
      </c>
      <c r="Q5" s="40" t="s">
        <v>304</v>
      </c>
      <c r="R5" s="40" t="s">
        <v>305</v>
      </c>
      <c r="S5" s="40" t="s">
        <v>306</v>
      </c>
      <c r="T5" s="40" t="s">
        <v>307</v>
      </c>
      <c r="U5" s="40" t="s">
        <v>308</v>
      </c>
      <c r="V5" s="40" t="s">
        <v>309</v>
      </c>
      <c r="W5" s="40" t="s">
        <v>110</v>
      </c>
      <c r="X5" s="40" t="s">
        <v>294</v>
      </c>
      <c r="Y5" s="40" t="s">
        <v>295</v>
      </c>
      <c r="Z5" s="40" t="s">
        <v>296</v>
      </c>
      <c r="AA5" s="40" t="s">
        <v>301</v>
      </c>
      <c r="AB5" s="40" t="s">
        <v>302</v>
      </c>
      <c r="AC5" s="40" t="s">
        <v>303</v>
      </c>
      <c r="AD5" s="40" t="s">
        <v>304</v>
      </c>
      <c r="AE5" s="40" t="s">
        <v>305</v>
      </c>
      <c r="AF5" s="40" t="s">
        <v>306</v>
      </c>
      <c r="AG5" s="40" t="s">
        <v>307</v>
      </c>
      <c r="AH5" s="40" t="s">
        <v>308</v>
      </c>
      <c r="AI5" s="40" t="s">
        <v>310</v>
      </c>
      <c r="AJ5" s="72"/>
    </row>
    <row r="6" ht="25.5" customHeight="1" spans="1:256">
      <c r="A6" s="75" t="s">
        <v>121</v>
      </c>
      <c r="B6" s="75" t="s">
        <v>121</v>
      </c>
      <c r="C6" s="75" t="s">
        <v>121</v>
      </c>
      <c r="D6" s="90" t="s">
        <v>121</v>
      </c>
      <c r="E6" s="91">
        <v>1</v>
      </c>
      <c r="F6" s="78">
        <v>2</v>
      </c>
      <c r="G6" s="78">
        <v>3</v>
      </c>
      <c r="H6" s="78">
        <v>4</v>
      </c>
      <c r="I6" s="78">
        <v>5</v>
      </c>
      <c r="J6" s="78">
        <v>6</v>
      </c>
      <c r="K6" s="78">
        <v>7</v>
      </c>
      <c r="L6" s="78">
        <v>8</v>
      </c>
      <c r="M6" s="78">
        <v>9</v>
      </c>
      <c r="N6" s="78">
        <v>10</v>
      </c>
      <c r="O6" s="78">
        <v>11</v>
      </c>
      <c r="P6" s="78">
        <v>12</v>
      </c>
      <c r="Q6" s="91">
        <v>13</v>
      </c>
      <c r="R6" s="78">
        <v>14</v>
      </c>
      <c r="S6" s="78">
        <v>15</v>
      </c>
      <c r="T6" s="78">
        <v>16</v>
      </c>
      <c r="U6" s="78">
        <v>17</v>
      </c>
      <c r="V6" s="78">
        <v>18</v>
      </c>
      <c r="W6" s="78">
        <v>19</v>
      </c>
      <c r="X6" s="78">
        <v>20</v>
      </c>
      <c r="Y6" s="78">
        <v>21</v>
      </c>
      <c r="Z6" s="78">
        <v>22</v>
      </c>
      <c r="AA6" s="78">
        <v>23</v>
      </c>
      <c r="AB6" s="78">
        <v>24</v>
      </c>
      <c r="AC6" s="91">
        <v>25</v>
      </c>
      <c r="AD6" s="78">
        <v>26</v>
      </c>
      <c r="AE6" s="78">
        <v>27</v>
      </c>
      <c r="AF6" s="78">
        <v>28</v>
      </c>
      <c r="AG6" s="78">
        <v>29</v>
      </c>
      <c r="AH6" s="78">
        <v>30</v>
      </c>
      <c r="AI6" s="78">
        <v>31</v>
      </c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54"/>
      <c r="DX6" s="54"/>
      <c r="DY6" s="54"/>
      <c r="DZ6" s="54"/>
      <c r="EA6" s="54"/>
      <c r="EB6" s="54"/>
      <c r="EC6" s="54"/>
      <c r="ED6" s="54"/>
      <c r="EE6" s="54"/>
      <c r="EF6" s="54"/>
      <c r="EG6" s="54"/>
      <c r="EH6" s="54"/>
      <c r="EI6" s="54"/>
      <c r="EJ6" s="54"/>
      <c r="EK6" s="54"/>
      <c r="EL6" s="54"/>
      <c r="EM6" s="54"/>
      <c r="EN6" s="54"/>
      <c r="EO6" s="54"/>
      <c r="EP6" s="54"/>
      <c r="EQ6" s="54"/>
      <c r="ER6" s="54"/>
      <c r="ES6" s="54"/>
      <c r="ET6" s="54"/>
      <c r="EU6" s="54"/>
      <c r="EV6" s="54"/>
      <c r="EW6" s="54"/>
      <c r="EX6" s="54"/>
      <c r="EY6" s="54"/>
      <c r="EZ6" s="54"/>
      <c r="FA6" s="54"/>
      <c r="FB6" s="54"/>
      <c r="FC6" s="54"/>
      <c r="FD6" s="54"/>
      <c r="FE6" s="54"/>
      <c r="FF6" s="54"/>
      <c r="FG6" s="54"/>
      <c r="FH6" s="54"/>
      <c r="FI6" s="54"/>
      <c r="FJ6" s="54"/>
      <c r="FK6" s="54"/>
      <c r="FL6" s="54"/>
      <c r="FM6" s="54"/>
      <c r="FN6" s="54"/>
      <c r="FO6" s="54"/>
      <c r="FP6" s="54"/>
      <c r="FQ6" s="54"/>
      <c r="FR6" s="54"/>
      <c r="FS6" s="54"/>
      <c r="FT6" s="54"/>
      <c r="FU6" s="54"/>
      <c r="FV6" s="54"/>
      <c r="FW6" s="54"/>
      <c r="FX6" s="54"/>
      <c r="FY6" s="54"/>
      <c r="FZ6" s="54"/>
      <c r="GA6" s="54"/>
      <c r="GB6" s="54"/>
      <c r="GC6" s="54"/>
      <c r="GD6" s="54"/>
      <c r="GE6" s="54"/>
      <c r="GF6" s="54"/>
      <c r="GG6" s="54"/>
      <c r="GH6" s="54"/>
      <c r="GI6" s="54"/>
      <c r="GJ6" s="54"/>
      <c r="GK6" s="54"/>
      <c r="GL6" s="54"/>
      <c r="GM6" s="54"/>
      <c r="GN6" s="54"/>
      <c r="GO6" s="54"/>
      <c r="GP6" s="54"/>
      <c r="GQ6" s="54"/>
      <c r="GR6" s="54"/>
      <c r="GS6" s="54"/>
      <c r="GT6" s="54"/>
      <c r="GU6" s="54"/>
      <c r="GV6" s="54"/>
      <c r="GW6" s="54"/>
      <c r="GX6" s="54"/>
      <c r="GY6" s="54"/>
      <c r="GZ6" s="54"/>
      <c r="HA6" s="54"/>
      <c r="HB6" s="54"/>
      <c r="HC6" s="54"/>
      <c r="HD6" s="54"/>
      <c r="HE6" s="54"/>
      <c r="HF6" s="54"/>
      <c r="HG6" s="54"/>
      <c r="HH6" s="54"/>
      <c r="HI6" s="54"/>
      <c r="HJ6" s="54"/>
      <c r="HK6" s="54"/>
      <c r="HL6" s="54"/>
      <c r="HM6" s="54"/>
      <c r="HN6" s="54"/>
      <c r="HO6" s="54"/>
      <c r="HP6" s="54"/>
      <c r="HQ6" s="54"/>
      <c r="HR6" s="54"/>
      <c r="HS6" s="54"/>
      <c r="HT6" s="54"/>
      <c r="HU6" s="54"/>
      <c r="HV6" s="54"/>
      <c r="HW6" s="54"/>
      <c r="HX6" s="54"/>
      <c r="HY6" s="54"/>
      <c r="HZ6" s="54"/>
      <c r="IA6" s="54"/>
      <c r="IB6" s="54"/>
      <c r="IC6" s="54"/>
      <c r="ID6" s="54"/>
      <c r="IE6" s="54"/>
      <c r="IF6" s="54"/>
      <c r="IG6" s="54"/>
      <c r="IH6" s="54"/>
      <c r="II6" s="54"/>
      <c r="IJ6" s="54"/>
      <c r="IK6" s="54"/>
      <c r="IL6" s="54"/>
      <c r="IM6" s="54"/>
      <c r="IN6" s="54"/>
      <c r="IO6" s="54"/>
      <c r="IP6" s="54"/>
      <c r="IQ6" s="54"/>
      <c r="IR6" s="54"/>
      <c r="IS6" s="54"/>
      <c r="IT6" s="54"/>
      <c r="IU6" s="54"/>
      <c r="IV6" s="54"/>
    </row>
    <row r="7" ht="26.25" customHeight="1" spans="1:256">
      <c r="A7" s="83"/>
      <c r="B7" s="83"/>
      <c r="C7" s="18"/>
      <c r="D7" s="62" t="s">
        <v>3</v>
      </c>
      <c r="E7" s="65">
        <v>0</v>
      </c>
      <c r="F7" s="63">
        <v>0</v>
      </c>
      <c r="G7" s="65">
        <v>0</v>
      </c>
      <c r="H7" s="63">
        <v>0</v>
      </c>
      <c r="I7" s="65">
        <v>0</v>
      </c>
      <c r="J7" s="63">
        <v>0</v>
      </c>
      <c r="K7" s="65">
        <v>0</v>
      </c>
      <c r="L7" s="63">
        <v>0</v>
      </c>
      <c r="M7" s="65">
        <v>0</v>
      </c>
      <c r="N7" s="63">
        <v>0</v>
      </c>
      <c r="O7" s="65">
        <v>0</v>
      </c>
      <c r="P7" s="63">
        <v>0</v>
      </c>
      <c r="Q7" s="65">
        <v>0</v>
      </c>
      <c r="R7" s="63">
        <v>0</v>
      </c>
      <c r="S7" s="65">
        <v>0</v>
      </c>
      <c r="T7" s="63">
        <v>0</v>
      </c>
      <c r="U7" s="65">
        <v>0</v>
      </c>
      <c r="V7" s="63">
        <v>0</v>
      </c>
      <c r="W7" s="65">
        <v>0</v>
      </c>
      <c r="X7" s="63">
        <v>0</v>
      </c>
      <c r="Y7" s="65">
        <v>0</v>
      </c>
      <c r="Z7" s="63">
        <v>0</v>
      </c>
      <c r="AA7" s="65">
        <v>0</v>
      </c>
      <c r="AB7" s="63">
        <v>0</v>
      </c>
      <c r="AC7" s="65">
        <v>0</v>
      </c>
      <c r="AD7" s="63">
        <v>0</v>
      </c>
      <c r="AE7" s="65">
        <v>0</v>
      </c>
      <c r="AF7" s="63">
        <v>0</v>
      </c>
      <c r="AG7" s="65">
        <v>0</v>
      </c>
      <c r="AH7" s="63">
        <v>0</v>
      </c>
      <c r="AI7" s="65">
        <v>0</v>
      </c>
      <c r="AJ7" s="70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  <c r="GC7" s="54"/>
      <c r="GD7" s="54"/>
      <c r="GE7" s="54"/>
      <c r="GF7" s="54"/>
      <c r="GG7" s="54"/>
      <c r="GH7" s="54"/>
      <c r="GI7" s="54"/>
      <c r="GJ7" s="54"/>
      <c r="GK7" s="54"/>
      <c r="GL7" s="54"/>
      <c r="GM7" s="54"/>
      <c r="GN7" s="54"/>
      <c r="GO7" s="54"/>
      <c r="GP7" s="54"/>
      <c r="GQ7" s="54"/>
      <c r="GR7" s="54"/>
      <c r="GS7" s="54"/>
      <c r="GT7" s="54"/>
      <c r="GU7" s="54"/>
      <c r="GV7" s="54"/>
      <c r="GW7" s="54"/>
      <c r="GX7" s="54"/>
      <c r="GY7" s="54"/>
      <c r="GZ7" s="54"/>
      <c r="HA7" s="54"/>
      <c r="HB7" s="54"/>
      <c r="HC7" s="54"/>
      <c r="HD7" s="54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54"/>
      <c r="IA7" s="54"/>
      <c r="IB7" s="54"/>
      <c r="IC7" s="54"/>
      <c r="ID7" s="54"/>
      <c r="IE7" s="54"/>
      <c r="IF7" s="54"/>
      <c r="IG7" s="54"/>
      <c r="IH7" s="54"/>
      <c r="II7" s="54"/>
      <c r="IJ7" s="54"/>
      <c r="IK7" s="54"/>
      <c r="IL7" s="54"/>
      <c r="IM7" s="54"/>
      <c r="IN7" s="54"/>
      <c r="IO7" s="54"/>
      <c r="IP7" s="54"/>
      <c r="IQ7" s="54"/>
      <c r="IR7" s="54"/>
      <c r="IS7" s="54"/>
      <c r="IT7" s="54"/>
      <c r="IU7" s="54"/>
      <c r="IV7" s="54"/>
    </row>
    <row r="8" ht="19.5" customHeight="1" spans="1:256">
      <c r="A8" s="48"/>
      <c r="B8" s="50"/>
      <c r="C8" s="50"/>
      <c r="D8" s="48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48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54"/>
      <c r="IA8" s="54"/>
      <c r="IB8" s="54"/>
      <c r="IC8" s="54"/>
      <c r="ID8" s="54"/>
      <c r="IE8" s="54"/>
      <c r="IF8" s="54"/>
      <c r="IG8" s="54"/>
      <c r="IH8" s="54"/>
      <c r="II8" s="54"/>
      <c r="IJ8" s="54"/>
      <c r="IK8" s="54"/>
      <c r="IL8" s="54"/>
      <c r="IM8" s="54"/>
      <c r="IN8" s="54"/>
      <c r="IO8" s="54"/>
      <c r="IP8" s="54"/>
      <c r="IQ8" s="54"/>
      <c r="IR8" s="54"/>
      <c r="IS8" s="54"/>
      <c r="IT8" s="54"/>
      <c r="IU8" s="54"/>
      <c r="IV8" s="54"/>
    </row>
    <row r="9" ht="19.5" customHeight="1" spans="1:256">
      <c r="A9" s="48"/>
      <c r="B9" s="49"/>
      <c r="C9" s="49"/>
      <c r="D9" s="48"/>
      <c r="E9" s="66"/>
      <c r="F9" s="66"/>
      <c r="G9" s="66"/>
      <c r="H9" s="49"/>
      <c r="I9" s="66"/>
      <c r="J9" s="66"/>
      <c r="K9" s="66"/>
      <c r="L9" s="66"/>
      <c r="M9" s="66"/>
      <c r="N9" s="66"/>
      <c r="O9" s="66"/>
      <c r="P9" s="66"/>
      <c r="Q9" s="66"/>
      <c r="R9" s="66"/>
      <c r="S9" s="48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/>
      <c r="GV9" s="54"/>
      <c r="GW9" s="54"/>
      <c r="GX9" s="54"/>
      <c r="GY9" s="54"/>
      <c r="GZ9" s="54"/>
      <c r="HA9" s="54"/>
      <c r="HB9" s="54"/>
      <c r="HC9" s="54"/>
      <c r="HD9" s="54"/>
      <c r="HE9" s="54"/>
      <c r="HF9" s="54"/>
      <c r="HG9" s="54"/>
      <c r="HH9" s="54"/>
      <c r="HI9" s="54"/>
      <c r="HJ9" s="54"/>
      <c r="HK9" s="54"/>
      <c r="HL9" s="54"/>
      <c r="HM9" s="54"/>
      <c r="HN9" s="54"/>
      <c r="HO9" s="54"/>
      <c r="HP9" s="54"/>
      <c r="HQ9" s="54"/>
      <c r="HR9" s="54"/>
      <c r="HS9" s="54"/>
      <c r="HT9" s="54"/>
      <c r="HU9" s="54"/>
      <c r="HV9" s="54"/>
      <c r="HW9" s="54"/>
      <c r="HX9" s="54"/>
      <c r="HY9" s="54"/>
      <c r="HZ9" s="54"/>
      <c r="IA9" s="54"/>
      <c r="IB9" s="54"/>
      <c r="IC9" s="54"/>
      <c r="ID9" s="54"/>
      <c r="IE9" s="54"/>
      <c r="IF9" s="54"/>
      <c r="IG9" s="54"/>
      <c r="IH9" s="54"/>
      <c r="II9" s="54"/>
      <c r="IJ9" s="54"/>
      <c r="IK9" s="54"/>
      <c r="IL9" s="54"/>
      <c r="IM9" s="54"/>
      <c r="IN9" s="54"/>
      <c r="IO9" s="54"/>
      <c r="IP9" s="54"/>
      <c r="IQ9" s="54"/>
      <c r="IR9" s="54"/>
      <c r="IS9" s="54"/>
      <c r="IT9" s="54"/>
      <c r="IU9" s="54"/>
      <c r="IV9" s="54"/>
    </row>
    <row r="10" ht="19.5" customHeight="1" spans="1:256">
      <c r="A10" s="66"/>
      <c r="B10" s="66"/>
      <c r="F10" s="27"/>
      <c r="H10" s="27"/>
      <c r="J10" s="49"/>
      <c r="K10" s="66"/>
      <c r="L10" s="66"/>
      <c r="M10" s="27"/>
      <c r="N10" s="27"/>
      <c r="O10" s="27"/>
      <c r="P10" s="27"/>
      <c r="Q10" s="27"/>
      <c r="R10" s="27"/>
      <c r="U10" s="27"/>
      <c r="V10" s="27"/>
      <c r="W10" s="27"/>
      <c r="Z10" s="27"/>
      <c r="AD10" s="54"/>
      <c r="AE10" s="70"/>
      <c r="AF10" s="70"/>
      <c r="AG10" s="70"/>
      <c r="AH10" s="70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4"/>
      <c r="GA10" s="54"/>
      <c r="GB10" s="54"/>
      <c r="GC10" s="54"/>
      <c r="GD10" s="54"/>
      <c r="GE10" s="54"/>
      <c r="GF10" s="54"/>
      <c r="GG10" s="54"/>
      <c r="GH10" s="54"/>
      <c r="GI10" s="54"/>
      <c r="GJ10" s="54"/>
      <c r="GK10" s="54"/>
      <c r="GL10" s="54"/>
      <c r="GM10" s="54"/>
      <c r="GN10" s="54"/>
      <c r="GO10" s="54"/>
      <c r="GP10" s="54"/>
      <c r="GQ10" s="54"/>
      <c r="GR10" s="54"/>
      <c r="GS10" s="54"/>
      <c r="GT10" s="54"/>
      <c r="GU10" s="54"/>
      <c r="GV10" s="54"/>
      <c r="GW10" s="54"/>
      <c r="GX10" s="54"/>
      <c r="GY10" s="54"/>
      <c r="GZ10" s="54"/>
      <c r="HA10" s="54"/>
      <c r="HB10" s="54"/>
      <c r="HC10" s="54"/>
      <c r="HD10" s="54"/>
      <c r="HE10" s="54"/>
      <c r="HF10" s="54"/>
      <c r="HG10" s="54"/>
      <c r="HH10" s="54"/>
      <c r="HI10" s="54"/>
      <c r="HJ10" s="54"/>
      <c r="HK10" s="54"/>
      <c r="HL10" s="54"/>
      <c r="HM10" s="54"/>
      <c r="HN10" s="54"/>
      <c r="HO10" s="54"/>
      <c r="HP10" s="54"/>
      <c r="HQ10" s="54"/>
      <c r="HR10" s="54"/>
      <c r="HS10" s="54"/>
      <c r="HT10" s="54"/>
      <c r="HU10" s="54"/>
      <c r="HV10" s="54"/>
      <c r="HW10" s="54"/>
      <c r="HX10" s="54"/>
      <c r="HY10" s="54"/>
      <c r="HZ10" s="54"/>
      <c r="IA10" s="54"/>
      <c r="IB10" s="54"/>
      <c r="IC10" s="54"/>
      <c r="ID10" s="54"/>
      <c r="IE10" s="54"/>
      <c r="IF10" s="54"/>
      <c r="IG10" s="54"/>
      <c r="IH10" s="54"/>
      <c r="II10" s="54"/>
      <c r="IJ10" s="54"/>
      <c r="IK10" s="54"/>
      <c r="IL10" s="54"/>
      <c r="IM10" s="54"/>
      <c r="IN10" s="54"/>
      <c r="IO10" s="54"/>
      <c r="IP10" s="54"/>
      <c r="IQ10" s="54"/>
      <c r="IR10" s="54"/>
      <c r="IS10" s="54"/>
      <c r="IT10" s="54"/>
      <c r="IU10" s="54"/>
      <c r="IV10" s="54"/>
    </row>
    <row r="11" customHeight="1" spans="1:34">
      <c r="A11" s="27"/>
      <c r="H11" s="27"/>
      <c r="L11" s="27"/>
      <c r="N11" s="27"/>
      <c r="U11" s="27"/>
      <c r="V11" s="27"/>
      <c r="AH11" s="27"/>
    </row>
    <row r="12" customHeight="1" spans="4:33">
      <c r="D12" s="27"/>
      <c r="F12" s="27"/>
      <c r="H12" s="27"/>
      <c r="N12" s="27"/>
      <c r="T12" s="27"/>
      <c r="AE12" s="27"/>
      <c r="AF12" s="27"/>
      <c r="AG12" s="27"/>
    </row>
    <row r="13" customHeight="1" spans="1:32">
      <c r="A13" s="27"/>
      <c r="N13" s="27"/>
      <c r="S13" s="27"/>
      <c r="AE13" s="27"/>
      <c r="AF13" s="27"/>
    </row>
    <row r="14" customHeight="1" spans="5:31">
      <c r="E14" s="27"/>
      <c r="F14" s="27"/>
      <c r="H14" s="27"/>
      <c r="V14" s="27"/>
      <c r="AD14" s="27"/>
      <c r="AE14" s="27"/>
    </row>
    <row r="15" customHeight="1" spans="6:31">
      <c r="F15" s="27"/>
      <c r="I15" s="27"/>
      <c r="AD15" s="27"/>
      <c r="AE15" s="27"/>
    </row>
    <row r="16" customHeight="1" spans="7:15">
      <c r="G16" s="27"/>
      <c r="J16" s="27"/>
      <c r="L16" s="27"/>
      <c r="O16" s="27"/>
    </row>
    <row r="17" customHeight="1" spans="9:9">
      <c r="I17" s="27"/>
    </row>
    <row r="18" customHeight="1" spans="17:25">
      <c r="Q18" s="27"/>
      <c r="R18" s="27"/>
      <c r="S18" s="27"/>
      <c r="T18" s="27"/>
      <c r="U18" s="27"/>
      <c r="V18" s="27"/>
      <c r="W18" s="27"/>
      <c r="X18" s="27"/>
      <c r="Y18" s="27"/>
    </row>
    <row r="19" customHeight="1" spans="17:35">
      <c r="Q19" s="27"/>
      <c r="R19" s="27"/>
      <c r="S19" s="27"/>
      <c r="T19" s="27"/>
      <c r="U19" s="27"/>
      <c r="V19" s="27"/>
      <c r="W19" s="27"/>
      <c r="X19" s="27"/>
      <c r="Y19" s="27"/>
      <c r="AI19" s="27"/>
    </row>
    <row r="20" customHeight="1" spans="17:40">
      <c r="Q20" s="27"/>
      <c r="R20" s="27"/>
      <c r="S20" s="27"/>
      <c r="T20" s="27"/>
      <c r="U20" s="27"/>
      <c r="V20" s="27"/>
      <c r="W20" s="27"/>
      <c r="X20" s="27"/>
      <c r="Y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</row>
    <row r="21" customHeight="1" spans="29:40"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</row>
    <row r="22" customHeight="1" spans="29:40"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</row>
    <row r="23" customHeight="1"/>
    <row r="24" customHeight="1"/>
    <row r="25" customHeight="1"/>
    <row r="26" customHeight="1"/>
    <row r="27" customHeight="1"/>
    <row r="28" customHeight="1"/>
    <row r="29" customHeight="1" spans="9:9">
      <c r="I29" s="27"/>
    </row>
  </sheetData>
  <mergeCells count="8">
    <mergeCell ref="AH1:AI1"/>
    <mergeCell ref="A2:AI2"/>
    <mergeCell ref="AH3:AI3"/>
    <mergeCell ref="A4:C4"/>
    <mergeCell ref="F4:V4"/>
    <mergeCell ref="W4:AI4"/>
    <mergeCell ref="D4:D5"/>
    <mergeCell ref="E4:E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7"/>
  <sheetViews>
    <sheetView showGridLines="0" workbookViewId="0">
      <selection activeCell="A7" sqref="$A7:$XFD7"/>
    </sheetView>
  </sheetViews>
  <sheetFormatPr defaultColWidth="9.1047619047619" defaultRowHeight="12.75"/>
  <cols>
    <col min="1" max="3" width="5.55238095238095" customWidth="1"/>
    <col min="4" max="4" width="19.3333333333333" customWidth="1"/>
    <col min="5" max="5" width="9.43809523809524" customWidth="1"/>
    <col min="6" max="6" width="10.1047619047619" customWidth="1"/>
    <col min="7" max="7" width="8.88571428571429" customWidth="1"/>
    <col min="8" max="9" width="10.1047619047619" customWidth="1"/>
    <col min="10" max="10" width="12" customWidth="1"/>
    <col min="11" max="11" width="10.1047619047619" customWidth="1"/>
    <col min="12" max="12" width="8.66666666666667" customWidth="1"/>
    <col min="13" max="16" width="10.1047619047619" customWidth="1"/>
    <col min="17" max="17" width="10.552380952381" customWidth="1"/>
    <col min="18" max="250" width="12.1047619047619" customWidth="1"/>
    <col min="251" max="251" width="9.1047619047619" customWidth="1"/>
  </cols>
  <sheetData>
    <row r="1" ht="19.5" customHeight="1" spans="1:250">
      <c r="A1" s="48"/>
      <c r="B1" s="20"/>
      <c r="C1" s="20"/>
      <c r="D1" s="28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28"/>
      <c r="R1" s="54"/>
      <c r="S1" s="54"/>
      <c r="T1" s="54"/>
      <c r="U1" s="54"/>
      <c r="V1" s="54"/>
      <c r="W1" s="54"/>
      <c r="X1" s="54"/>
      <c r="Y1" s="54"/>
      <c r="Z1" s="67" t="s">
        <v>311</v>
      </c>
      <c r="AA1" s="67"/>
      <c r="AB1" s="54"/>
      <c r="AC1" s="54"/>
      <c r="AD1" s="71"/>
      <c r="AE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H1" s="54"/>
      <c r="CI1" s="54"/>
      <c r="CJ1" s="54"/>
      <c r="CK1" s="54"/>
      <c r="CL1" s="54"/>
      <c r="CM1" s="54"/>
      <c r="CN1" s="54"/>
      <c r="CO1" s="54"/>
      <c r="CP1" s="54"/>
      <c r="CQ1" s="54"/>
      <c r="CR1" s="54"/>
      <c r="CS1" s="54"/>
      <c r="CT1" s="54"/>
      <c r="CU1" s="54"/>
      <c r="CV1" s="54"/>
      <c r="CW1" s="54"/>
      <c r="CX1" s="54"/>
      <c r="CY1" s="54"/>
      <c r="CZ1" s="54"/>
      <c r="DA1" s="54"/>
      <c r="DB1" s="54"/>
      <c r="DC1" s="54"/>
      <c r="DD1" s="54"/>
      <c r="DE1" s="54"/>
      <c r="DF1" s="54"/>
      <c r="DG1" s="54"/>
      <c r="DH1" s="54"/>
      <c r="DI1" s="54"/>
      <c r="DJ1" s="54"/>
      <c r="DK1" s="54"/>
      <c r="DL1" s="54"/>
      <c r="DM1" s="54"/>
      <c r="DN1" s="54"/>
      <c r="DO1" s="54"/>
      <c r="DP1" s="54"/>
      <c r="DQ1" s="54"/>
      <c r="DR1" s="54"/>
      <c r="DS1" s="54"/>
      <c r="DT1" s="54"/>
      <c r="DU1" s="54"/>
      <c r="DV1" s="54"/>
      <c r="DW1" s="54"/>
      <c r="DX1" s="54"/>
      <c r="DY1" s="54"/>
      <c r="DZ1" s="54"/>
      <c r="EA1" s="54"/>
      <c r="EB1" s="54"/>
      <c r="EC1" s="54"/>
      <c r="ED1" s="54"/>
      <c r="EE1" s="54"/>
      <c r="EF1" s="54"/>
      <c r="EG1" s="54"/>
      <c r="EH1" s="54"/>
      <c r="EI1" s="54"/>
      <c r="EJ1" s="54"/>
      <c r="EK1" s="54"/>
      <c r="EL1" s="54"/>
      <c r="EM1" s="54"/>
      <c r="EN1" s="54"/>
      <c r="EO1" s="54"/>
      <c r="EP1" s="54"/>
      <c r="EQ1" s="54"/>
      <c r="ER1" s="54"/>
      <c r="ES1" s="54"/>
      <c r="ET1" s="54"/>
      <c r="EU1" s="54"/>
      <c r="EV1" s="54"/>
      <c r="EW1" s="54"/>
      <c r="EX1" s="54"/>
      <c r="EY1" s="54"/>
      <c r="EZ1" s="54"/>
      <c r="FA1" s="54"/>
      <c r="FB1" s="54"/>
      <c r="FC1" s="54"/>
      <c r="FD1" s="54"/>
      <c r="FE1" s="54"/>
      <c r="FF1" s="54"/>
      <c r="FG1" s="54"/>
      <c r="FH1" s="54"/>
      <c r="FI1" s="54"/>
      <c r="FJ1" s="54"/>
      <c r="FK1" s="54"/>
      <c r="FL1" s="54"/>
      <c r="FM1" s="54"/>
      <c r="FN1" s="54"/>
      <c r="FO1" s="54"/>
      <c r="FP1" s="54"/>
      <c r="FQ1" s="54"/>
      <c r="FR1" s="54"/>
      <c r="FS1" s="54"/>
      <c r="FT1" s="54"/>
      <c r="FU1" s="54"/>
      <c r="FV1" s="54"/>
      <c r="FW1" s="54"/>
      <c r="FX1" s="54"/>
      <c r="FY1" s="54"/>
      <c r="FZ1" s="54"/>
      <c r="GA1" s="54"/>
      <c r="GB1" s="54"/>
      <c r="GC1" s="54"/>
      <c r="GD1" s="54"/>
      <c r="GE1" s="54"/>
      <c r="GF1" s="54"/>
      <c r="GG1" s="54"/>
      <c r="GH1" s="54"/>
      <c r="GI1" s="54"/>
      <c r="GJ1" s="54"/>
      <c r="GK1" s="54"/>
      <c r="GL1" s="54"/>
      <c r="GM1" s="54"/>
      <c r="GN1" s="54"/>
      <c r="GO1" s="54"/>
      <c r="GP1" s="54"/>
      <c r="GQ1" s="54"/>
      <c r="GR1" s="54"/>
      <c r="GS1" s="54"/>
      <c r="GT1" s="54"/>
      <c r="GU1" s="54"/>
      <c r="GV1" s="54"/>
      <c r="GW1" s="54"/>
      <c r="GX1" s="54"/>
      <c r="GY1" s="54"/>
      <c r="GZ1" s="54"/>
      <c r="HA1" s="54"/>
      <c r="HB1" s="54"/>
      <c r="HC1" s="54"/>
      <c r="HD1" s="54"/>
      <c r="HE1" s="54"/>
      <c r="HF1" s="54"/>
      <c r="HG1" s="54"/>
      <c r="HH1" s="54"/>
      <c r="HI1" s="54"/>
      <c r="HJ1" s="54"/>
      <c r="HK1" s="54"/>
      <c r="HL1" s="54"/>
      <c r="HM1" s="54"/>
      <c r="HN1" s="54"/>
      <c r="HO1" s="54"/>
      <c r="HP1" s="54"/>
      <c r="HQ1" s="54"/>
      <c r="HR1" s="54"/>
      <c r="HS1" s="54"/>
      <c r="HT1" s="54"/>
      <c r="HU1" s="54"/>
      <c r="HV1" s="54"/>
      <c r="HW1" s="54"/>
      <c r="HX1" s="54"/>
      <c r="HY1" s="54"/>
      <c r="HZ1" s="54"/>
      <c r="IA1" s="54"/>
      <c r="IB1" s="54"/>
      <c r="IC1" s="54"/>
      <c r="ID1" s="54"/>
      <c r="IE1" s="54"/>
      <c r="IF1" s="54"/>
      <c r="IG1" s="54"/>
      <c r="IH1" s="54"/>
      <c r="II1" s="54"/>
      <c r="IJ1" s="54"/>
      <c r="IK1" s="54"/>
      <c r="IL1" s="54"/>
      <c r="IM1" s="54"/>
      <c r="IN1" s="54"/>
      <c r="IO1" s="54"/>
      <c r="IP1" s="54"/>
    </row>
    <row r="2" ht="19.5" customHeight="1" spans="1:250">
      <c r="A2" s="50" t="s">
        <v>312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68"/>
      <c r="AC2" s="68"/>
      <c r="AD2" s="68"/>
      <c r="AE2" s="68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</row>
    <row r="3" ht="19.5" customHeight="1" spans="1:250">
      <c r="A3" s="51"/>
      <c r="B3" s="52"/>
      <c r="C3" s="52"/>
      <c r="D3" s="53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67"/>
      <c r="R3" s="68"/>
      <c r="S3" s="68"/>
      <c r="T3" s="68"/>
      <c r="U3" s="68"/>
      <c r="V3" s="68"/>
      <c r="W3" s="68"/>
      <c r="X3" s="68"/>
      <c r="Y3" s="68"/>
      <c r="Z3" s="88" t="s">
        <v>98</v>
      </c>
      <c r="AA3" s="88"/>
      <c r="AB3" s="68"/>
      <c r="AC3" s="68"/>
      <c r="AD3" s="68"/>
      <c r="AE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</row>
    <row r="4" ht="29.25" customHeight="1" spans="1:250">
      <c r="A4" s="81" t="s">
        <v>248</v>
      </c>
      <c r="B4" s="81"/>
      <c r="C4" s="7"/>
      <c r="D4" s="7" t="s">
        <v>154</v>
      </c>
      <c r="E4" s="82" t="s">
        <v>261</v>
      </c>
      <c r="F4" s="82" t="s">
        <v>173</v>
      </c>
      <c r="G4" s="82"/>
      <c r="H4" s="82"/>
      <c r="I4" s="22" t="s">
        <v>174</v>
      </c>
      <c r="J4" s="22"/>
      <c r="K4" s="22"/>
      <c r="L4" s="22"/>
      <c r="M4" s="22"/>
      <c r="N4" s="22"/>
      <c r="O4" s="84" t="s">
        <v>170</v>
      </c>
      <c r="P4" s="22"/>
      <c r="Q4" s="22"/>
      <c r="R4" s="22"/>
      <c r="S4" s="82"/>
      <c r="T4" s="22" t="s">
        <v>175</v>
      </c>
      <c r="U4" s="22"/>
      <c r="V4" s="82"/>
      <c r="W4" s="22" t="s">
        <v>176</v>
      </c>
      <c r="X4" s="22"/>
      <c r="Y4" s="22"/>
      <c r="Z4" s="22"/>
      <c r="AA4" s="2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/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2"/>
      <c r="HT4" s="72"/>
      <c r="HU4" s="72"/>
      <c r="HV4" s="72"/>
      <c r="HW4" s="72"/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</row>
    <row r="5" ht="49.5" customHeight="1" spans="1:250">
      <c r="A5" s="31" t="s">
        <v>161</v>
      </c>
      <c r="B5" s="31" t="s">
        <v>162</v>
      </c>
      <c r="C5" s="75" t="s">
        <v>163</v>
      </c>
      <c r="D5" s="7"/>
      <c r="E5" s="22"/>
      <c r="F5" s="40" t="s">
        <v>110</v>
      </c>
      <c r="G5" s="40" t="s">
        <v>313</v>
      </c>
      <c r="H5" s="40" t="s">
        <v>314</v>
      </c>
      <c r="I5" s="40" t="s">
        <v>110</v>
      </c>
      <c r="J5" s="40" t="s">
        <v>313</v>
      </c>
      <c r="K5" s="40" t="s">
        <v>315</v>
      </c>
      <c r="L5" s="40" t="s">
        <v>316</v>
      </c>
      <c r="M5" s="40" t="s">
        <v>317</v>
      </c>
      <c r="N5" s="40" t="s">
        <v>314</v>
      </c>
      <c r="O5" s="40" t="s">
        <v>110</v>
      </c>
      <c r="P5" s="40" t="s">
        <v>318</v>
      </c>
      <c r="Q5" s="85" t="s">
        <v>319</v>
      </c>
      <c r="R5" s="35" t="s">
        <v>320</v>
      </c>
      <c r="S5" s="39" t="s">
        <v>321</v>
      </c>
      <c r="T5" s="42" t="s">
        <v>110</v>
      </c>
      <c r="U5" s="39" t="s">
        <v>322</v>
      </c>
      <c r="V5" s="39" t="s">
        <v>323</v>
      </c>
      <c r="W5" s="56" t="s">
        <v>110</v>
      </c>
      <c r="X5" s="56" t="s">
        <v>324</v>
      </c>
      <c r="Y5" s="56" t="s">
        <v>325</v>
      </c>
      <c r="Z5" s="56" t="s">
        <v>326</v>
      </c>
      <c r="AA5" s="56" t="s">
        <v>176</v>
      </c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/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/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2"/>
      <c r="IA5" s="72"/>
      <c r="IB5" s="72"/>
      <c r="IC5" s="72"/>
      <c r="ID5" s="72"/>
      <c r="IE5" s="72"/>
      <c r="IF5" s="72"/>
      <c r="IG5" s="72"/>
      <c r="IH5" s="72"/>
      <c r="II5" s="72"/>
      <c r="IJ5" s="72"/>
      <c r="IK5" s="72"/>
      <c r="IL5" s="72"/>
      <c r="IM5" s="72"/>
      <c r="IN5" s="72"/>
      <c r="IO5" s="72"/>
      <c r="IP5" s="72"/>
    </row>
    <row r="6" ht="25.5" customHeight="1" spans="1:250">
      <c r="A6" s="57" t="s">
        <v>121</v>
      </c>
      <c r="B6" s="57" t="s">
        <v>121</v>
      </c>
      <c r="C6" s="57" t="s">
        <v>121</v>
      </c>
      <c r="D6" s="58" t="s">
        <v>121</v>
      </c>
      <c r="E6" s="76">
        <v>1</v>
      </c>
      <c r="F6" s="59">
        <v>2</v>
      </c>
      <c r="G6" s="59">
        <v>3</v>
      </c>
      <c r="H6" s="59">
        <v>4</v>
      </c>
      <c r="I6" s="59">
        <v>5</v>
      </c>
      <c r="J6" s="59">
        <v>6</v>
      </c>
      <c r="K6" s="59">
        <v>7</v>
      </c>
      <c r="L6" s="59">
        <v>8</v>
      </c>
      <c r="M6" s="59">
        <v>9</v>
      </c>
      <c r="N6" s="59">
        <v>10</v>
      </c>
      <c r="O6" s="78">
        <v>11</v>
      </c>
      <c r="P6" s="78">
        <v>12</v>
      </c>
      <c r="Q6" s="79">
        <v>13</v>
      </c>
      <c r="R6" s="79">
        <v>14</v>
      </c>
      <c r="S6" s="86">
        <v>15</v>
      </c>
      <c r="T6" s="87">
        <v>16</v>
      </c>
      <c r="U6" s="87">
        <v>17</v>
      </c>
      <c r="V6" s="87">
        <v>18</v>
      </c>
      <c r="W6" s="87">
        <v>19</v>
      </c>
      <c r="X6" s="87">
        <v>20</v>
      </c>
      <c r="Y6" s="87">
        <v>21</v>
      </c>
      <c r="Z6" s="87">
        <v>22</v>
      </c>
      <c r="AA6" s="87">
        <v>23</v>
      </c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54"/>
      <c r="DX6" s="54"/>
      <c r="DY6" s="54"/>
      <c r="DZ6" s="54"/>
      <c r="EA6" s="54"/>
      <c r="EB6" s="54"/>
      <c r="EC6" s="54"/>
      <c r="ED6" s="54"/>
      <c r="EE6" s="54"/>
      <c r="EF6" s="54"/>
      <c r="EG6" s="54"/>
      <c r="EH6" s="54"/>
      <c r="EI6" s="54"/>
      <c r="EJ6" s="54"/>
      <c r="EK6" s="54"/>
      <c r="EL6" s="54"/>
      <c r="EM6" s="54"/>
      <c r="EN6" s="54"/>
      <c r="EO6" s="54"/>
      <c r="EP6" s="54"/>
      <c r="EQ6" s="54"/>
      <c r="ER6" s="54"/>
      <c r="ES6" s="54"/>
      <c r="ET6" s="54"/>
      <c r="EU6" s="54"/>
      <c r="EV6" s="54"/>
      <c r="EW6" s="54"/>
      <c r="EX6" s="54"/>
      <c r="EY6" s="54"/>
      <c r="EZ6" s="54"/>
      <c r="FA6" s="54"/>
      <c r="FB6" s="54"/>
      <c r="FC6" s="54"/>
      <c r="FD6" s="54"/>
      <c r="FE6" s="54"/>
      <c r="FF6" s="54"/>
      <c r="FG6" s="54"/>
      <c r="FH6" s="54"/>
      <c r="FI6" s="54"/>
      <c r="FJ6" s="54"/>
      <c r="FK6" s="54"/>
      <c r="FL6" s="54"/>
      <c r="FM6" s="54"/>
      <c r="FN6" s="54"/>
      <c r="FO6" s="54"/>
      <c r="FP6" s="54"/>
      <c r="FQ6" s="54"/>
      <c r="FR6" s="54"/>
      <c r="FS6" s="54"/>
      <c r="FT6" s="54"/>
      <c r="FU6" s="54"/>
      <c r="FV6" s="54"/>
      <c r="FW6" s="54"/>
      <c r="FX6" s="54"/>
      <c r="FY6" s="54"/>
      <c r="FZ6" s="54"/>
      <c r="GA6" s="54"/>
      <c r="GB6" s="54"/>
      <c r="GC6" s="54"/>
      <c r="GD6" s="54"/>
      <c r="GE6" s="54"/>
      <c r="GF6" s="54"/>
      <c r="GG6" s="54"/>
      <c r="GH6" s="54"/>
      <c r="GI6" s="54"/>
      <c r="GJ6" s="54"/>
      <c r="GK6" s="54"/>
      <c r="GL6" s="54"/>
      <c r="GM6" s="54"/>
      <c r="GN6" s="54"/>
      <c r="GO6" s="54"/>
      <c r="GP6" s="54"/>
      <c r="GQ6" s="54"/>
      <c r="GR6" s="54"/>
      <c r="GS6" s="54"/>
      <c r="GT6" s="54"/>
      <c r="GU6" s="54"/>
      <c r="GV6" s="54"/>
      <c r="GW6" s="54"/>
      <c r="GX6" s="54"/>
      <c r="GY6" s="54"/>
      <c r="GZ6" s="54"/>
      <c r="HA6" s="54"/>
      <c r="HB6" s="54"/>
      <c r="HC6" s="54"/>
      <c r="HD6" s="54"/>
      <c r="HE6" s="54"/>
      <c r="HF6" s="54"/>
      <c r="HG6" s="54"/>
      <c r="HH6" s="54"/>
      <c r="HI6" s="54"/>
      <c r="HJ6" s="54"/>
      <c r="HK6" s="54"/>
      <c r="HL6" s="54"/>
      <c r="HM6" s="54"/>
      <c r="HN6" s="54"/>
      <c r="HO6" s="54"/>
      <c r="HP6" s="54"/>
      <c r="HQ6" s="54"/>
      <c r="HR6" s="54"/>
      <c r="HS6" s="54"/>
      <c r="HT6" s="54"/>
      <c r="HU6" s="54"/>
      <c r="HV6" s="54"/>
      <c r="HW6" s="54"/>
      <c r="HX6" s="54"/>
      <c r="HY6" s="54"/>
      <c r="HZ6" s="54"/>
      <c r="IA6" s="54"/>
      <c r="IB6" s="54"/>
      <c r="IC6" s="54"/>
      <c r="ID6" s="54"/>
      <c r="IE6" s="54"/>
      <c r="IF6" s="54"/>
      <c r="IG6" s="54"/>
      <c r="IH6" s="54"/>
      <c r="II6" s="54"/>
      <c r="IJ6" s="54"/>
      <c r="IK6" s="54"/>
      <c r="IL6" s="54"/>
      <c r="IM6" s="54"/>
      <c r="IN6" s="54"/>
      <c r="IO6" s="54"/>
      <c r="IP6" s="54"/>
    </row>
    <row r="7" ht="26.25" customHeight="1" spans="1:256">
      <c r="A7" s="83"/>
      <c r="B7" s="83"/>
      <c r="C7" s="18"/>
      <c r="D7" s="62" t="s">
        <v>3</v>
      </c>
      <c r="E7" s="65">
        <v>0</v>
      </c>
      <c r="F7" s="63">
        <v>0</v>
      </c>
      <c r="G7" s="65">
        <v>0</v>
      </c>
      <c r="H7" s="63">
        <v>0</v>
      </c>
      <c r="I7" s="65">
        <v>0</v>
      </c>
      <c r="J7" s="63">
        <v>0</v>
      </c>
      <c r="K7" s="65">
        <v>0</v>
      </c>
      <c r="L7" s="63">
        <v>0</v>
      </c>
      <c r="M7" s="65">
        <v>0</v>
      </c>
      <c r="N7" s="63">
        <v>0</v>
      </c>
      <c r="O7" s="65">
        <v>0</v>
      </c>
      <c r="P7" s="63">
        <v>0</v>
      </c>
      <c r="Q7" s="65">
        <v>0</v>
      </c>
      <c r="R7" s="63">
        <v>0</v>
      </c>
      <c r="S7" s="65">
        <v>0</v>
      </c>
      <c r="T7" s="63">
        <v>0</v>
      </c>
      <c r="U7" s="65">
        <v>0</v>
      </c>
      <c r="V7" s="63">
        <v>0</v>
      </c>
      <c r="W7" s="65">
        <v>0</v>
      </c>
      <c r="X7" s="63">
        <v>0</v>
      </c>
      <c r="Y7" s="65">
        <v>0</v>
      </c>
      <c r="Z7" s="63">
        <v>0</v>
      </c>
      <c r="AA7" s="65">
        <v>0</v>
      </c>
      <c r="AB7" s="63">
        <v>0</v>
      </c>
      <c r="AC7" s="65">
        <v>0</v>
      </c>
      <c r="AD7" s="63">
        <v>0</v>
      </c>
      <c r="AE7" s="65">
        <v>0</v>
      </c>
      <c r="AF7" s="63">
        <v>0</v>
      </c>
      <c r="AG7" s="65">
        <v>0</v>
      </c>
      <c r="AH7" s="63">
        <v>0</v>
      </c>
      <c r="AI7" s="65">
        <v>0</v>
      </c>
      <c r="AJ7" s="70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  <c r="GC7" s="54"/>
      <c r="GD7" s="54"/>
      <c r="GE7" s="54"/>
      <c r="GF7" s="54"/>
      <c r="GG7" s="54"/>
      <c r="GH7" s="54"/>
      <c r="GI7" s="54"/>
      <c r="GJ7" s="54"/>
      <c r="GK7" s="54"/>
      <c r="GL7" s="54"/>
      <c r="GM7" s="54"/>
      <c r="GN7" s="54"/>
      <c r="GO7" s="54"/>
      <c r="GP7" s="54"/>
      <c r="GQ7" s="54"/>
      <c r="GR7" s="54"/>
      <c r="GS7" s="54"/>
      <c r="GT7" s="54"/>
      <c r="GU7" s="54"/>
      <c r="GV7" s="54"/>
      <c r="GW7" s="54"/>
      <c r="GX7" s="54"/>
      <c r="GY7" s="54"/>
      <c r="GZ7" s="54"/>
      <c r="HA7" s="54"/>
      <c r="HB7" s="54"/>
      <c r="HC7" s="54"/>
      <c r="HD7" s="54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54"/>
      <c r="IA7" s="54"/>
      <c r="IB7" s="54"/>
      <c r="IC7" s="54"/>
      <c r="ID7" s="54"/>
      <c r="IE7" s="54"/>
      <c r="IF7" s="54"/>
      <c r="IG7" s="54"/>
      <c r="IH7" s="54"/>
      <c r="II7" s="54"/>
      <c r="IJ7" s="54"/>
      <c r="IK7" s="54"/>
      <c r="IL7" s="54"/>
      <c r="IM7" s="54"/>
      <c r="IN7" s="54"/>
      <c r="IO7" s="54"/>
      <c r="IP7" s="54"/>
      <c r="IQ7" s="54"/>
      <c r="IR7" s="54"/>
      <c r="IS7" s="54"/>
      <c r="IT7" s="54"/>
      <c r="IU7" s="54"/>
      <c r="IV7" s="54"/>
    </row>
    <row r="8" ht="19.5" customHeight="1" spans="1:250">
      <c r="A8" s="48"/>
      <c r="B8" s="52"/>
      <c r="C8" s="52"/>
      <c r="D8" s="66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66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54"/>
      <c r="IA8" s="54"/>
      <c r="IB8" s="54"/>
      <c r="IC8" s="54"/>
      <c r="ID8" s="54"/>
      <c r="IE8" s="54"/>
      <c r="IF8" s="54"/>
      <c r="IG8" s="54"/>
      <c r="IH8" s="54"/>
      <c r="II8" s="54"/>
      <c r="IJ8" s="54"/>
      <c r="IK8" s="54"/>
      <c r="IL8" s="54"/>
      <c r="IM8" s="54"/>
      <c r="IN8" s="54"/>
      <c r="IO8" s="54"/>
      <c r="IP8" s="54"/>
    </row>
    <row r="9" ht="19.5" customHeight="1" spans="1:250">
      <c r="A9" s="48"/>
      <c r="B9" s="52"/>
      <c r="C9" s="52"/>
      <c r="D9" s="66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66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/>
      <c r="GV9" s="54"/>
      <c r="GW9" s="54"/>
      <c r="GX9" s="54"/>
      <c r="GY9" s="54"/>
      <c r="GZ9" s="54"/>
      <c r="HA9" s="54"/>
      <c r="HB9" s="54"/>
      <c r="HC9" s="54"/>
      <c r="HD9" s="54"/>
      <c r="HE9" s="54"/>
      <c r="HF9" s="54"/>
      <c r="HG9" s="54"/>
      <c r="HH9" s="54"/>
      <c r="HI9" s="54"/>
      <c r="HJ9" s="54"/>
      <c r="HK9" s="54"/>
      <c r="HL9" s="54"/>
      <c r="HM9" s="54"/>
      <c r="HN9" s="54"/>
      <c r="HO9" s="54"/>
      <c r="HP9" s="54"/>
      <c r="HQ9" s="54"/>
      <c r="HR9" s="54"/>
      <c r="HS9" s="54"/>
      <c r="HT9" s="54"/>
      <c r="HU9" s="54"/>
      <c r="HV9" s="54"/>
      <c r="HW9" s="54"/>
      <c r="HX9" s="54"/>
      <c r="HY9" s="54"/>
      <c r="HZ9" s="54"/>
      <c r="IA9" s="54"/>
      <c r="IB9" s="54"/>
      <c r="IC9" s="54"/>
      <c r="ID9" s="54"/>
      <c r="IE9" s="54"/>
      <c r="IF9" s="54"/>
      <c r="IG9" s="54"/>
      <c r="IH9" s="54"/>
      <c r="II9" s="54"/>
      <c r="IJ9" s="54"/>
      <c r="IK9" s="54"/>
      <c r="IL9" s="54"/>
      <c r="IM9" s="54"/>
      <c r="IN9" s="54"/>
      <c r="IO9" s="54"/>
      <c r="IP9" s="54"/>
    </row>
    <row r="10" ht="19.5" customHeight="1" spans="1:250">
      <c r="A10" s="48"/>
      <c r="B10" s="52"/>
      <c r="C10" s="52"/>
      <c r="D10" s="66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66"/>
      <c r="R10" s="70"/>
      <c r="S10" s="54"/>
      <c r="T10" s="70"/>
      <c r="U10" s="70"/>
      <c r="V10" s="70"/>
      <c r="W10" s="54"/>
      <c r="X10" s="54"/>
      <c r="Y10" s="54"/>
      <c r="Z10" s="70"/>
      <c r="AA10" s="70"/>
      <c r="AB10" s="70"/>
      <c r="AC10" s="70"/>
      <c r="AD10" s="70"/>
      <c r="AE10" s="70"/>
      <c r="AF10" s="70"/>
      <c r="AG10" s="70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4"/>
      <c r="GA10" s="54"/>
      <c r="GB10" s="54"/>
      <c r="GC10" s="54"/>
      <c r="GD10" s="54"/>
      <c r="GE10" s="54"/>
      <c r="GF10" s="54"/>
      <c r="GG10" s="54"/>
      <c r="GH10" s="54"/>
      <c r="GI10" s="54"/>
      <c r="GJ10" s="54"/>
      <c r="GK10" s="54"/>
      <c r="GL10" s="54"/>
      <c r="GM10" s="54"/>
      <c r="GN10" s="54"/>
      <c r="GO10" s="54"/>
      <c r="GP10" s="54"/>
      <c r="GQ10" s="54"/>
      <c r="GR10" s="54"/>
      <c r="GS10" s="54"/>
      <c r="GT10" s="54"/>
      <c r="GU10" s="54"/>
      <c r="GV10" s="54"/>
      <c r="GW10" s="54"/>
      <c r="GX10" s="54"/>
      <c r="GY10" s="54"/>
      <c r="GZ10" s="54"/>
      <c r="HA10" s="54"/>
      <c r="HB10" s="54"/>
      <c r="HC10" s="54"/>
      <c r="HD10" s="54"/>
      <c r="HE10" s="54"/>
      <c r="HF10" s="54"/>
      <c r="HG10" s="54"/>
      <c r="HH10" s="54"/>
      <c r="HI10" s="54"/>
      <c r="HJ10" s="54"/>
      <c r="HK10" s="54"/>
      <c r="HL10" s="54"/>
      <c r="HM10" s="54"/>
      <c r="HN10" s="54"/>
      <c r="HO10" s="54"/>
      <c r="HP10" s="54"/>
      <c r="HQ10" s="54"/>
      <c r="HR10" s="54"/>
      <c r="HS10" s="54"/>
      <c r="HT10" s="54"/>
      <c r="HU10" s="54"/>
      <c r="HV10" s="54"/>
      <c r="HW10" s="54"/>
      <c r="HX10" s="54"/>
      <c r="HY10" s="54"/>
      <c r="HZ10" s="54"/>
      <c r="IA10" s="54"/>
      <c r="IB10" s="54"/>
      <c r="IC10" s="54"/>
      <c r="ID10" s="54"/>
      <c r="IE10" s="54"/>
      <c r="IF10" s="54"/>
      <c r="IG10" s="54"/>
      <c r="IH10" s="54"/>
      <c r="II10" s="54"/>
      <c r="IJ10" s="54"/>
      <c r="IK10" s="54"/>
      <c r="IL10" s="54"/>
      <c r="IM10" s="54"/>
      <c r="IN10" s="54"/>
      <c r="IO10" s="54"/>
      <c r="IP10" s="54"/>
    </row>
    <row r="11" customHeight="1" spans="2:32">
      <c r="B11" s="27"/>
      <c r="C11" s="27"/>
      <c r="D11" s="27"/>
      <c r="E11" s="27"/>
      <c r="F11" s="27"/>
      <c r="J11" s="27"/>
      <c r="O11" s="27"/>
      <c r="P11" s="27"/>
      <c r="T11" s="27"/>
      <c r="V11" s="27"/>
      <c r="X11" s="27"/>
      <c r="Z11" s="27"/>
      <c r="AA11" s="27"/>
      <c r="AB11" s="27"/>
      <c r="AC11" s="27"/>
      <c r="AD11" s="27"/>
      <c r="AE11" s="27"/>
      <c r="AF11" s="27"/>
    </row>
    <row r="12" customHeight="1" spans="3:32">
      <c r="C12" s="27"/>
      <c r="D12" s="27"/>
      <c r="E12" s="27"/>
      <c r="F12" s="27"/>
      <c r="G12" s="27"/>
      <c r="I12" s="27"/>
      <c r="O12" s="27"/>
      <c r="T12" s="27"/>
      <c r="V12" s="27"/>
      <c r="Y12" s="27"/>
      <c r="Z12" s="27"/>
      <c r="AA12" s="27"/>
      <c r="AB12" s="27"/>
      <c r="AC12" s="27"/>
      <c r="AD12" s="27"/>
      <c r="AE12" s="27"/>
      <c r="AF12" s="27"/>
    </row>
    <row r="13" customHeight="1" spans="4:32">
      <c r="D13" s="27"/>
      <c r="E13" s="27"/>
      <c r="F13" s="27"/>
      <c r="G13" s="27"/>
      <c r="K13" s="27"/>
      <c r="O13" s="27"/>
      <c r="T13" s="27"/>
      <c r="V13" s="27"/>
      <c r="Y13" s="27"/>
      <c r="Z13" s="27"/>
      <c r="AA13" s="27"/>
      <c r="AD13" s="27"/>
      <c r="AE13" s="27"/>
      <c r="AF13" s="27"/>
    </row>
    <row r="14" customHeight="1" spans="4:32">
      <c r="D14" s="27"/>
      <c r="E14" s="27"/>
      <c r="F14" s="27"/>
      <c r="O14" s="27"/>
      <c r="T14" s="27"/>
      <c r="U14" s="27"/>
      <c r="V14" s="27"/>
      <c r="Y14" s="27"/>
      <c r="Z14" s="27"/>
      <c r="AD14" s="27"/>
      <c r="AE14" s="27"/>
      <c r="AF14" s="27"/>
    </row>
    <row r="15" customHeight="1" spans="4:32">
      <c r="D15" s="27"/>
      <c r="E15" s="27"/>
      <c r="F15" s="27"/>
      <c r="G15" s="27"/>
      <c r="Y15" s="27"/>
      <c r="Z15" s="27"/>
      <c r="AD15" s="27"/>
      <c r="AE15" s="27"/>
      <c r="AF15" s="27"/>
    </row>
    <row r="16" customHeight="1" spans="25:31">
      <c r="Y16" s="27"/>
      <c r="Z16" s="27"/>
      <c r="AD16" s="27"/>
      <c r="AE16" s="27"/>
    </row>
    <row r="17" customHeight="1" spans="25:31">
      <c r="Y17" s="27"/>
      <c r="AD17" s="27"/>
      <c r="AE17" s="27"/>
    </row>
  </sheetData>
  <mergeCells count="11">
    <mergeCell ref="Z1:AA1"/>
    <mergeCell ref="A2:AA2"/>
    <mergeCell ref="Z3:AA3"/>
    <mergeCell ref="A4:C4"/>
    <mergeCell ref="F4:H4"/>
    <mergeCell ref="I4:N4"/>
    <mergeCell ref="O4:S4"/>
    <mergeCell ref="T4:V4"/>
    <mergeCell ref="W4:AA4"/>
    <mergeCell ref="D4:D5"/>
    <mergeCell ref="E4:E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29"/>
  <sheetViews>
    <sheetView showGridLines="0" showZeros="0" workbookViewId="0">
      <selection activeCell="D29" sqref="D29"/>
    </sheetView>
  </sheetViews>
  <sheetFormatPr defaultColWidth="9.1047619047619" defaultRowHeight="12.75"/>
  <cols>
    <col min="1" max="1" width="4" customWidth="1"/>
    <col min="2" max="2" width="5.33333333333333" customWidth="1"/>
    <col min="3" max="3" width="4.66666666666667" customWidth="1"/>
    <col min="4" max="4" width="24.552380952381" customWidth="1"/>
    <col min="5" max="5" width="11.8857142857143" customWidth="1"/>
    <col min="6" max="8" width="10.1047619047619" customWidth="1"/>
    <col min="9" max="9" width="11.552380952381" customWidth="1"/>
    <col min="10" max="10" width="10.552380952381" customWidth="1"/>
    <col min="11" max="11" width="9" customWidth="1"/>
    <col min="12" max="12" width="9.33333333333333" customWidth="1"/>
    <col min="13" max="14" width="10.1047619047619" customWidth="1"/>
    <col min="15" max="15" width="9" customWidth="1"/>
    <col min="16" max="16" width="10.1047619047619" customWidth="1"/>
    <col min="17" max="17" width="10.552380952381" customWidth="1"/>
    <col min="18" max="18" width="10.3333333333333" customWidth="1"/>
    <col min="19" max="19" width="8.55238095238095" customWidth="1"/>
    <col min="20" max="20" width="9.1047619047619" customWidth="1"/>
    <col min="21" max="21" width="9" customWidth="1"/>
    <col min="22" max="22" width="9.88571428571429" customWidth="1"/>
    <col min="23" max="23" width="9.55238095238095" customWidth="1"/>
    <col min="24" max="24" width="8.1047619047619" customWidth="1"/>
    <col min="25" max="25" width="9.33333333333333" customWidth="1"/>
    <col min="26" max="26" width="9.88571428571429" customWidth="1"/>
    <col min="27" max="27" width="10.8857142857143" customWidth="1"/>
    <col min="28" max="28" width="9.66666666666667" customWidth="1"/>
    <col min="29" max="29" width="10.552380952381" customWidth="1"/>
    <col min="30" max="30" width="9.88571428571429" customWidth="1"/>
    <col min="31" max="31" width="14.552380952381" customWidth="1"/>
    <col min="32" max="254" width="12.1047619047619" customWidth="1"/>
    <col min="255" max="255" width="9.1047619047619" customWidth="1"/>
  </cols>
  <sheetData>
    <row r="1" ht="19.5" customHeight="1" spans="1:254">
      <c r="A1" s="48"/>
      <c r="B1" s="20"/>
      <c r="C1" s="20"/>
      <c r="D1" s="28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28"/>
      <c r="R1" s="54"/>
      <c r="S1" s="54"/>
      <c r="T1" s="54"/>
      <c r="U1" s="54"/>
      <c r="V1" s="54"/>
      <c r="W1" s="54"/>
      <c r="X1" s="54"/>
      <c r="Y1" s="67" t="s">
        <v>292</v>
      </c>
      <c r="Z1" s="67"/>
      <c r="AB1" s="54"/>
      <c r="AC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H1" s="54"/>
      <c r="CI1" s="54"/>
      <c r="CJ1" s="54"/>
      <c r="CK1" s="54"/>
      <c r="CL1" s="54"/>
      <c r="CM1" s="54"/>
      <c r="CN1" s="54"/>
      <c r="CO1" s="54"/>
      <c r="CP1" s="54"/>
      <c r="CQ1" s="54"/>
      <c r="CR1" s="54"/>
      <c r="CS1" s="54"/>
      <c r="CT1" s="54"/>
      <c r="CU1" s="54"/>
      <c r="CV1" s="54"/>
      <c r="CW1" s="54"/>
      <c r="CX1" s="54"/>
      <c r="CY1" s="54"/>
      <c r="CZ1" s="54"/>
      <c r="DA1" s="54"/>
      <c r="DB1" s="54"/>
      <c r="DC1" s="54"/>
      <c r="DD1" s="54"/>
      <c r="DE1" s="54"/>
      <c r="DF1" s="54"/>
      <c r="DG1" s="54"/>
      <c r="DH1" s="54"/>
      <c r="DI1" s="54"/>
      <c r="DJ1" s="54"/>
      <c r="DK1" s="54"/>
      <c r="DL1" s="54"/>
      <c r="DM1" s="54"/>
      <c r="DN1" s="54"/>
      <c r="DO1" s="54"/>
      <c r="DP1" s="54"/>
      <c r="DQ1" s="54"/>
      <c r="DR1" s="54"/>
      <c r="DS1" s="54"/>
      <c r="DT1" s="54"/>
      <c r="DU1" s="54"/>
      <c r="DV1" s="54"/>
      <c r="DW1" s="54"/>
      <c r="DX1" s="54"/>
      <c r="DY1" s="54"/>
      <c r="DZ1" s="54"/>
      <c r="EA1" s="54"/>
      <c r="EB1" s="54"/>
      <c r="EC1" s="54"/>
      <c r="ED1" s="54"/>
      <c r="EE1" s="54"/>
      <c r="EF1" s="54"/>
      <c r="EG1" s="54"/>
      <c r="EH1" s="54"/>
      <c r="EI1" s="54"/>
      <c r="EJ1" s="54"/>
      <c r="EK1" s="54"/>
      <c r="EL1" s="54"/>
      <c r="EM1" s="54"/>
      <c r="EN1" s="54"/>
      <c r="EO1" s="54"/>
      <c r="EP1" s="54"/>
      <c r="EQ1" s="54"/>
      <c r="ER1" s="54"/>
      <c r="ES1" s="54"/>
      <c r="ET1" s="54"/>
      <c r="EU1" s="54"/>
      <c r="EV1" s="54"/>
      <c r="EW1" s="54"/>
      <c r="EX1" s="54"/>
      <c r="EY1" s="54"/>
      <c r="EZ1" s="54"/>
      <c r="FA1" s="54"/>
      <c r="FB1" s="54"/>
      <c r="FC1" s="54"/>
      <c r="FD1" s="54"/>
      <c r="FE1" s="54"/>
      <c r="FF1" s="54"/>
      <c r="FG1" s="54"/>
      <c r="FH1" s="54"/>
      <c r="FI1" s="54"/>
      <c r="FJ1" s="54"/>
      <c r="FK1" s="54"/>
      <c r="FL1" s="54"/>
      <c r="FM1" s="54"/>
      <c r="FN1" s="54"/>
      <c r="FO1" s="54"/>
      <c r="FP1" s="54"/>
      <c r="FQ1" s="54"/>
      <c r="FR1" s="54"/>
      <c r="FS1" s="54"/>
      <c r="FT1" s="54"/>
      <c r="FU1" s="54"/>
      <c r="FV1" s="54"/>
      <c r="FW1" s="54"/>
      <c r="FX1" s="54"/>
      <c r="FY1" s="54"/>
      <c r="FZ1" s="54"/>
      <c r="GA1" s="54"/>
      <c r="GB1" s="54"/>
      <c r="GC1" s="54"/>
      <c r="GD1" s="54"/>
      <c r="GE1" s="54"/>
      <c r="GF1" s="54"/>
      <c r="GG1" s="54"/>
      <c r="GH1" s="54"/>
      <c r="GI1" s="54"/>
      <c r="GJ1" s="54"/>
      <c r="GK1" s="54"/>
      <c r="GL1" s="54"/>
      <c r="GM1" s="54"/>
      <c r="GN1" s="54"/>
      <c r="GO1" s="54"/>
      <c r="GP1" s="54"/>
      <c r="GQ1" s="54"/>
      <c r="GR1" s="54"/>
      <c r="GS1" s="54"/>
      <c r="GT1" s="54"/>
      <c r="GU1" s="54"/>
      <c r="GV1" s="54"/>
      <c r="GW1" s="54"/>
      <c r="GX1" s="54"/>
      <c r="GY1" s="54"/>
      <c r="GZ1" s="54"/>
      <c r="HA1" s="54"/>
      <c r="HB1" s="54"/>
      <c r="HC1" s="54"/>
      <c r="HD1" s="54"/>
      <c r="HE1" s="54"/>
      <c r="HF1" s="54"/>
      <c r="HG1" s="54"/>
      <c r="HH1" s="54"/>
      <c r="HI1" s="54"/>
      <c r="HJ1" s="54"/>
      <c r="HK1" s="54"/>
      <c r="HL1" s="54"/>
      <c r="HM1" s="54"/>
      <c r="HN1" s="54"/>
      <c r="HO1" s="54"/>
      <c r="HP1" s="54"/>
      <c r="HQ1" s="54"/>
      <c r="HR1" s="54"/>
      <c r="HS1" s="54"/>
      <c r="HT1" s="54"/>
      <c r="HU1" s="54"/>
      <c r="HV1" s="54"/>
      <c r="HW1" s="54"/>
      <c r="HX1" s="54"/>
      <c r="HY1" s="54"/>
      <c r="HZ1" s="54"/>
      <c r="IA1" s="54"/>
      <c r="IB1" s="54"/>
      <c r="IC1" s="54"/>
      <c r="ID1" s="54"/>
      <c r="IE1" s="54"/>
      <c r="IF1" s="54"/>
      <c r="IG1" s="54"/>
      <c r="IH1" s="54"/>
      <c r="II1" s="54"/>
      <c r="IJ1" s="54"/>
      <c r="IK1" s="54"/>
      <c r="IL1" s="54"/>
      <c r="IM1" s="54"/>
      <c r="IN1" s="54"/>
      <c r="IO1" s="54"/>
      <c r="IP1" s="54"/>
      <c r="IQ1" s="54"/>
      <c r="IR1" s="54"/>
      <c r="IS1" s="54"/>
      <c r="IT1" s="54"/>
    </row>
    <row r="2" ht="19.5" customHeight="1" spans="1:254">
      <c r="A2" s="73" t="s">
        <v>327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80"/>
      <c r="AB2" s="80"/>
      <c r="AC2" s="80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</row>
    <row r="3" ht="19.5" customHeight="1" spans="1:254">
      <c r="A3" s="51"/>
      <c r="B3" s="52"/>
      <c r="C3" s="52"/>
      <c r="D3" s="68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67"/>
      <c r="R3" s="68"/>
      <c r="S3" s="68"/>
      <c r="T3" s="68"/>
      <c r="U3" s="68"/>
      <c r="V3" s="68"/>
      <c r="W3" s="68"/>
      <c r="X3" s="68"/>
      <c r="Y3" s="67" t="s">
        <v>98</v>
      </c>
      <c r="Z3" s="67"/>
      <c r="AC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  <c r="IQ3" s="68"/>
      <c r="IR3" s="68"/>
      <c r="IS3" s="68"/>
      <c r="IT3" s="68"/>
    </row>
    <row r="4" ht="29.25" customHeight="1" spans="1:254">
      <c r="A4" s="5" t="s">
        <v>248</v>
      </c>
      <c r="B4" s="5"/>
      <c r="C4" s="7"/>
      <c r="D4" s="29" t="s">
        <v>154</v>
      </c>
      <c r="E4" s="74" t="s">
        <v>261</v>
      </c>
      <c r="F4" s="22" t="s">
        <v>328</v>
      </c>
      <c r="G4" s="22"/>
      <c r="H4" s="22"/>
      <c r="I4" s="22"/>
      <c r="J4" s="22"/>
      <c r="K4" s="22"/>
      <c r="L4" s="22"/>
      <c r="M4" s="22"/>
      <c r="N4" s="22" t="s">
        <v>329</v>
      </c>
      <c r="O4" s="22"/>
      <c r="P4" s="22"/>
      <c r="Q4" s="22"/>
      <c r="R4" s="22"/>
      <c r="S4" s="22"/>
      <c r="T4" s="22"/>
      <c r="U4" s="41" t="s">
        <v>256</v>
      </c>
      <c r="V4" s="56"/>
      <c r="W4" s="7"/>
      <c r="X4" s="56" t="s">
        <v>330</v>
      </c>
      <c r="Y4" s="56"/>
      <c r="Z4" s="56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/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2"/>
      <c r="HT4" s="72"/>
      <c r="HU4" s="72"/>
      <c r="HV4" s="72"/>
      <c r="HW4" s="72"/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</row>
    <row r="5" ht="32.25" customHeight="1" spans="1:254">
      <c r="A5" s="31" t="s">
        <v>161</v>
      </c>
      <c r="B5" s="31" t="s">
        <v>162</v>
      </c>
      <c r="C5" s="75" t="s">
        <v>163</v>
      </c>
      <c r="D5" s="29"/>
      <c r="E5" s="22"/>
      <c r="F5" s="40" t="s">
        <v>101</v>
      </c>
      <c r="G5" s="40" t="s">
        <v>331</v>
      </c>
      <c r="H5" s="40" t="s">
        <v>295</v>
      </c>
      <c r="I5" s="40" t="s">
        <v>296</v>
      </c>
      <c r="J5" s="40" t="s">
        <v>332</v>
      </c>
      <c r="K5" s="40" t="s">
        <v>333</v>
      </c>
      <c r="L5" s="40" t="s">
        <v>304</v>
      </c>
      <c r="M5" s="40" t="s">
        <v>309</v>
      </c>
      <c r="N5" s="5" t="s">
        <v>101</v>
      </c>
      <c r="O5" s="5" t="s">
        <v>331</v>
      </c>
      <c r="P5" s="56" t="s">
        <v>295</v>
      </c>
      <c r="Q5" s="56" t="s">
        <v>296</v>
      </c>
      <c r="R5" s="56" t="s">
        <v>333</v>
      </c>
      <c r="S5" s="56" t="s">
        <v>304</v>
      </c>
      <c r="T5" s="56" t="s">
        <v>309</v>
      </c>
      <c r="U5" s="39" t="s">
        <v>101</v>
      </c>
      <c r="V5" s="39" t="s">
        <v>166</v>
      </c>
      <c r="W5" s="39" t="s">
        <v>258</v>
      </c>
      <c r="X5" s="40" t="s">
        <v>101</v>
      </c>
      <c r="Y5" s="40" t="s">
        <v>334</v>
      </c>
      <c r="Z5" s="39" t="s">
        <v>335</v>
      </c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/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/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2"/>
      <c r="IA5" s="72"/>
      <c r="IB5" s="72"/>
      <c r="IC5" s="72"/>
      <c r="ID5" s="72"/>
      <c r="IE5" s="72"/>
      <c r="IF5" s="72"/>
      <c r="IG5" s="72"/>
      <c r="IH5" s="72"/>
      <c r="II5" s="72"/>
      <c r="IJ5" s="72"/>
      <c r="IK5" s="72"/>
      <c r="IL5" s="72"/>
      <c r="IM5" s="72"/>
      <c r="IN5" s="72"/>
      <c r="IO5" s="72"/>
      <c r="IP5" s="72"/>
      <c r="IQ5" s="72"/>
      <c r="IR5" s="72"/>
      <c r="IS5" s="72"/>
      <c r="IT5" s="72"/>
    </row>
    <row r="6" ht="25.5" customHeight="1" spans="1:254">
      <c r="A6" s="57" t="s">
        <v>121</v>
      </c>
      <c r="B6" s="57" t="s">
        <v>121</v>
      </c>
      <c r="C6" s="57" t="s">
        <v>121</v>
      </c>
      <c r="D6" s="58" t="s">
        <v>121</v>
      </c>
      <c r="E6" s="76">
        <v>1</v>
      </c>
      <c r="F6" s="59">
        <v>2</v>
      </c>
      <c r="G6" s="59">
        <v>3</v>
      </c>
      <c r="H6" s="59">
        <v>4</v>
      </c>
      <c r="I6" s="59">
        <v>5</v>
      </c>
      <c r="J6" s="59">
        <v>6</v>
      </c>
      <c r="K6" s="59">
        <v>7</v>
      </c>
      <c r="L6" s="59">
        <v>8</v>
      </c>
      <c r="M6" s="59">
        <v>9</v>
      </c>
      <c r="N6" s="59">
        <v>10</v>
      </c>
      <c r="O6" s="59">
        <v>11</v>
      </c>
      <c r="P6" s="59">
        <v>12</v>
      </c>
      <c r="Q6" s="6">
        <v>13</v>
      </c>
      <c r="R6" s="6">
        <v>14</v>
      </c>
      <c r="S6" s="6">
        <v>15</v>
      </c>
      <c r="T6" s="78">
        <v>16</v>
      </c>
      <c r="U6" s="78">
        <v>17</v>
      </c>
      <c r="V6" s="79">
        <v>18</v>
      </c>
      <c r="W6" s="78">
        <v>19</v>
      </c>
      <c r="X6" s="78">
        <v>20</v>
      </c>
      <c r="Y6" s="78">
        <v>21</v>
      </c>
      <c r="Z6" s="6">
        <v>22</v>
      </c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54"/>
      <c r="DX6" s="54"/>
      <c r="DY6" s="54"/>
      <c r="DZ6" s="54"/>
      <c r="EA6" s="54"/>
      <c r="EB6" s="54"/>
      <c r="EC6" s="54"/>
      <c r="ED6" s="54"/>
      <c r="EE6" s="54"/>
      <c r="EF6" s="54"/>
      <c r="EG6" s="54"/>
      <c r="EH6" s="54"/>
      <c r="EI6" s="54"/>
      <c r="EJ6" s="54"/>
      <c r="EK6" s="54"/>
      <c r="EL6" s="54"/>
      <c r="EM6" s="54"/>
      <c r="EN6" s="54"/>
      <c r="EO6" s="54"/>
      <c r="EP6" s="54"/>
      <c r="EQ6" s="54"/>
      <c r="ER6" s="54"/>
      <c r="ES6" s="54"/>
      <c r="ET6" s="54"/>
      <c r="EU6" s="54"/>
      <c r="EV6" s="54"/>
      <c r="EW6" s="54"/>
      <c r="EX6" s="54"/>
      <c r="EY6" s="54"/>
      <c r="EZ6" s="54"/>
      <c r="FA6" s="54"/>
      <c r="FB6" s="54"/>
      <c r="FC6" s="54"/>
      <c r="FD6" s="54"/>
      <c r="FE6" s="54"/>
      <c r="FF6" s="54"/>
      <c r="FG6" s="54"/>
      <c r="FH6" s="54"/>
      <c r="FI6" s="54"/>
      <c r="FJ6" s="54"/>
      <c r="FK6" s="54"/>
      <c r="FL6" s="54"/>
      <c r="FM6" s="54"/>
      <c r="FN6" s="54"/>
      <c r="FO6" s="54"/>
      <c r="FP6" s="54"/>
      <c r="FQ6" s="54"/>
      <c r="FR6" s="54"/>
      <c r="FS6" s="54"/>
      <c r="FT6" s="54"/>
      <c r="FU6" s="54"/>
      <c r="FV6" s="54"/>
      <c r="FW6" s="54"/>
      <c r="FX6" s="54"/>
      <c r="FY6" s="54"/>
      <c r="FZ6" s="54"/>
      <c r="GA6" s="54"/>
      <c r="GB6" s="54"/>
      <c r="GC6" s="54"/>
      <c r="GD6" s="54"/>
      <c r="GE6" s="54"/>
      <c r="GF6" s="54"/>
      <c r="GG6" s="54"/>
      <c r="GH6" s="54"/>
      <c r="GI6" s="54"/>
      <c r="GJ6" s="54"/>
      <c r="GK6" s="54"/>
      <c r="GL6" s="54"/>
      <c r="GM6" s="54"/>
      <c r="GN6" s="54"/>
      <c r="GO6" s="54"/>
      <c r="GP6" s="54"/>
      <c r="GQ6" s="54"/>
      <c r="GR6" s="54"/>
      <c r="GS6" s="54"/>
      <c r="GT6" s="54"/>
      <c r="GU6" s="54"/>
      <c r="GV6" s="54"/>
      <c r="GW6" s="54"/>
      <c r="GX6" s="54"/>
      <c r="GY6" s="54"/>
      <c r="GZ6" s="54"/>
      <c r="HA6" s="54"/>
      <c r="HB6" s="54"/>
      <c r="HC6" s="54"/>
      <c r="HD6" s="54"/>
      <c r="HE6" s="54"/>
      <c r="HF6" s="54"/>
      <c r="HG6" s="54"/>
      <c r="HH6" s="54"/>
      <c r="HI6" s="54"/>
      <c r="HJ6" s="54"/>
      <c r="HK6" s="54"/>
      <c r="HL6" s="54"/>
      <c r="HM6" s="54"/>
      <c r="HN6" s="54"/>
      <c r="HO6" s="54"/>
      <c r="HP6" s="54"/>
      <c r="HQ6" s="54"/>
      <c r="HR6" s="54"/>
      <c r="HS6" s="54"/>
      <c r="HT6" s="54"/>
      <c r="HU6" s="54"/>
      <c r="HV6" s="54"/>
      <c r="HW6" s="54"/>
      <c r="HX6" s="54"/>
      <c r="HY6" s="54"/>
      <c r="HZ6" s="54"/>
      <c r="IA6" s="54"/>
      <c r="IB6" s="54"/>
      <c r="IC6" s="54"/>
      <c r="ID6" s="54"/>
      <c r="IE6" s="54"/>
      <c r="IF6" s="54"/>
      <c r="IG6" s="54"/>
      <c r="IH6" s="54"/>
      <c r="II6" s="54"/>
      <c r="IJ6" s="54"/>
      <c r="IK6" s="54"/>
      <c r="IL6" s="54"/>
      <c r="IM6" s="54"/>
      <c r="IN6" s="54"/>
      <c r="IO6" s="54"/>
      <c r="IP6" s="54"/>
      <c r="IQ6" s="54"/>
      <c r="IR6" s="54"/>
      <c r="IS6" s="54"/>
      <c r="IT6" s="54"/>
    </row>
    <row r="7" ht="26.25" customHeight="1" spans="1:254">
      <c r="A7" s="13" t="s">
        <v>122</v>
      </c>
      <c r="B7" s="13" t="s">
        <v>122</v>
      </c>
      <c r="C7" s="13" t="s">
        <v>122</v>
      </c>
      <c r="D7" s="77" t="s">
        <v>101</v>
      </c>
      <c r="E7" s="63">
        <v>276</v>
      </c>
      <c r="F7" s="64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3">
        <v>276</v>
      </c>
      <c r="V7" s="64">
        <v>276</v>
      </c>
      <c r="W7" s="65"/>
      <c r="X7" s="65"/>
      <c r="Y7" s="65"/>
      <c r="Z7" s="63"/>
      <c r="AA7" s="27"/>
      <c r="AB7" s="27"/>
      <c r="AF7" s="70"/>
      <c r="AG7" s="70"/>
      <c r="AH7" s="70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  <c r="GC7" s="54"/>
      <c r="GD7" s="54"/>
      <c r="GE7" s="54"/>
      <c r="GF7" s="54"/>
      <c r="GG7" s="54"/>
      <c r="GH7" s="54"/>
      <c r="GI7" s="54"/>
      <c r="GJ7" s="54"/>
      <c r="GK7" s="54"/>
      <c r="GL7" s="54"/>
      <c r="GM7" s="54"/>
      <c r="GN7" s="54"/>
      <c r="GO7" s="54"/>
      <c r="GP7" s="54"/>
      <c r="GQ7" s="54"/>
      <c r="GR7" s="54"/>
      <c r="GS7" s="54"/>
      <c r="GT7" s="54"/>
      <c r="GU7" s="54"/>
      <c r="GV7" s="54"/>
      <c r="GW7" s="54"/>
      <c r="GX7" s="54"/>
      <c r="GY7" s="54"/>
      <c r="GZ7" s="54"/>
      <c r="HA7" s="54"/>
      <c r="HB7" s="54"/>
      <c r="HC7" s="54"/>
      <c r="HD7" s="54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54"/>
      <c r="IA7" s="54"/>
      <c r="IB7" s="54"/>
      <c r="IC7" s="54"/>
      <c r="ID7" s="54"/>
      <c r="IE7" s="54"/>
      <c r="IF7" s="54"/>
      <c r="IG7" s="54"/>
      <c r="IH7" s="54"/>
      <c r="II7" s="54"/>
      <c r="IJ7" s="54"/>
      <c r="IK7" s="54"/>
      <c r="IL7" s="54"/>
      <c r="IM7" s="54"/>
      <c r="IN7" s="54"/>
      <c r="IO7" s="54"/>
      <c r="IP7" s="54"/>
      <c r="IQ7" s="54"/>
      <c r="IR7" s="54"/>
      <c r="IS7" s="54"/>
      <c r="IT7" s="54"/>
    </row>
    <row r="8" ht="26.25" customHeight="1" spans="1:254">
      <c r="A8" s="13"/>
      <c r="B8" s="13"/>
      <c r="C8" s="13"/>
      <c r="D8" s="62" t="s">
        <v>3</v>
      </c>
      <c r="E8" s="63">
        <v>276</v>
      </c>
      <c r="F8" s="64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3">
        <v>276</v>
      </c>
      <c r="V8" s="64">
        <v>276</v>
      </c>
      <c r="W8" s="65"/>
      <c r="X8" s="65"/>
      <c r="Y8" s="65"/>
      <c r="Z8" s="63"/>
      <c r="AA8" s="70"/>
      <c r="AB8" s="70"/>
      <c r="AC8" s="70"/>
      <c r="AD8" s="70"/>
      <c r="AE8" s="70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54"/>
      <c r="IA8" s="54"/>
      <c r="IB8" s="54"/>
      <c r="IC8" s="54"/>
      <c r="ID8" s="54"/>
      <c r="IE8" s="54"/>
      <c r="IF8" s="54"/>
      <c r="IG8" s="54"/>
      <c r="IH8" s="54"/>
      <c r="II8" s="54"/>
      <c r="IJ8" s="54"/>
      <c r="IK8" s="54"/>
      <c r="IL8" s="54"/>
      <c r="IM8" s="54"/>
      <c r="IN8" s="54"/>
      <c r="IO8" s="54"/>
      <c r="IP8" s="54"/>
      <c r="IQ8" s="54"/>
      <c r="IR8" s="54"/>
      <c r="IS8" s="54"/>
      <c r="IT8" s="54"/>
    </row>
    <row r="9" ht="26.25" customHeight="1" spans="1:254">
      <c r="A9" s="13" t="s">
        <v>186</v>
      </c>
      <c r="B9" s="13" t="s">
        <v>187</v>
      </c>
      <c r="C9" s="13" t="s">
        <v>225</v>
      </c>
      <c r="D9" s="77" t="s">
        <v>227</v>
      </c>
      <c r="E9" s="63">
        <v>276</v>
      </c>
      <c r="F9" s="64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3">
        <v>276</v>
      </c>
      <c r="V9" s="64">
        <v>276</v>
      </c>
      <c r="W9" s="65"/>
      <c r="X9" s="65"/>
      <c r="Y9" s="65"/>
      <c r="Z9" s="63"/>
      <c r="AA9" s="70"/>
      <c r="AB9" s="70"/>
      <c r="AC9" s="70"/>
      <c r="AD9" s="70"/>
      <c r="AE9" s="70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/>
      <c r="GV9" s="54"/>
      <c r="GW9" s="54"/>
      <c r="GX9" s="54"/>
      <c r="GY9" s="54"/>
      <c r="GZ9" s="54"/>
      <c r="HA9" s="54"/>
      <c r="HB9" s="54"/>
      <c r="HC9" s="54"/>
      <c r="HD9" s="54"/>
      <c r="HE9" s="54"/>
      <c r="HF9" s="54"/>
      <c r="HG9" s="54"/>
      <c r="HH9" s="54"/>
      <c r="HI9" s="54"/>
      <c r="HJ9" s="54"/>
      <c r="HK9" s="54"/>
      <c r="HL9" s="54"/>
      <c r="HM9" s="54"/>
      <c r="HN9" s="54"/>
      <c r="HO9" s="54"/>
      <c r="HP9" s="54"/>
      <c r="HQ9" s="54"/>
      <c r="HR9" s="54"/>
      <c r="HS9" s="54"/>
      <c r="HT9" s="54"/>
      <c r="HU9" s="54"/>
      <c r="HV9" s="54"/>
      <c r="HW9" s="54"/>
      <c r="HX9" s="54"/>
      <c r="HY9" s="54"/>
      <c r="HZ9" s="54"/>
      <c r="IA9" s="54"/>
      <c r="IB9" s="54"/>
      <c r="IC9" s="54"/>
      <c r="ID9" s="54"/>
      <c r="IE9" s="54"/>
      <c r="IF9" s="54"/>
      <c r="IG9" s="54"/>
      <c r="IH9" s="54"/>
      <c r="II9" s="54"/>
      <c r="IJ9" s="54"/>
      <c r="IK9" s="54"/>
      <c r="IL9" s="54"/>
      <c r="IM9" s="54"/>
      <c r="IN9" s="54"/>
      <c r="IO9" s="54"/>
      <c r="IP9" s="54"/>
      <c r="IQ9" s="54"/>
      <c r="IR9" s="54"/>
      <c r="IS9" s="54"/>
      <c r="IT9" s="54"/>
    </row>
    <row r="10" ht="19.5" customHeight="1" spans="1:254">
      <c r="A10" s="66"/>
      <c r="B10" s="52"/>
      <c r="C10" s="52"/>
      <c r="D10" s="66"/>
      <c r="E10" s="49"/>
      <c r="F10" s="49"/>
      <c r="G10" s="27"/>
      <c r="H10" s="27"/>
      <c r="I10" s="27"/>
      <c r="J10" s="27"/>
      <c r="K10" s="27"/>
      <c r="L10" s="27"/>
      <c r="M10" s="27"/>
      <c r="N10" s="27"/>
      <c r="O10" s="27"/>
      <c r="P10" s="49"/>
      <c r="Q10" s="66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4"/>
      <c r="GA10" s="54"/>
      <c r="GB10" s="54"/>
      <c r="GC10" s="54"/>
      <c r="GD10" s="54"/>
      <c r="GE10" s="54"/>
      <c r="GF10" s="54"/>
      <c r="GG10" s="54"/>
      <c r="GH10" s="54"/>
      <c r="GI10" s="54"/>
      <c r="GJ10" s="54"/>
      <c r="GK10" s="54"/>
      <c r="GL10" s="54"/>
      <c r="GM10" s="54"/>
      <c r="GN10" s="54"/>
      <c r="GO10" s="54"/>
      <c r="GP10" s="54"/>
      <c r="GQ10" s="54"/>
      <c r="GR10" s="54"/>
      <c r="GS10" s="54"/>
      <c r="GT10" s="54"/>
      <c r="GU10" s="54"/>
      <c r="GV10" s="54"/>
      <c r="GW10" s="54"/>
      <c r="GX10" s="54"/>
      <c r="GY10" s="54"/>
      <c r="GZ10" s="54"/>
      <c r="HA10" s="54"/>
      <c r="HB10" s="54"/>
      <c r="HC10" s="54"/>
      <c r="HD10" s="54"/>
      <c r="HE10" s="54"/>
      <c r="HF10" s="54"/>
      <c r="HG10" s="54"/>
      <c r="HH10" s="54"/>
      <c r="HI10" s="54"/>
      <c r="HJ10" s="54"/>
      <c r="HK10" s="54"/>
      <c r="HL10" s="54"/>
      <c r="HM10" s="54"/>
      <c r="HN10" s="54"/>
      <c r="HO10" s="54"/>
      <c r="HP10" s="54"/>
      <c r="HQ10" s="54"/>
      <c r="HR10" s="54"/>
      <c r="HS10" s="54"/>
      <c r="HT10" s="54"/>
      <c r="HU10" s="54"/>
      <c r="HV10" s="54"/>
      <c r="HW10" s="54"/>
      <c r="HX10" s="54"/>
      <c r="HY10" s="54"/>
      <c r="HZ10" s="54"/>
      <c r="IA10" s="54"/>
      <c r="IB10" s="54"/>
      <c r="IC10" s="54"/>
      <c r="ID10" s="54"/>
      <c r="IE10" s="54"/>
      <c r="IF10" s="54"/>
      <c r="IG10" s="54"/>
      <c r="IH10" s="54"/>
      <c r="II10" s="54"/>
      <c r="IJ10" s="54"/>
      <c r="IK10" s="54"/>
      <c r="IL10" s="54"/>
      <c r="IM10" s="54"/>
      <c r="IN10" s="54"/>
      <c r="IO10" s="54"/>
      <c r="IP10" s="54"/>
      <c r="IQ10" s="54"/>
      <c r="IR10" s="54"/>
      <c r="IS10" s="54"/>
      <c r="IT10" s="54"/>
    </row>
    <row r="11" customHeight="1" spans="1:30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</row>
    <row r="12" customHeight="1" spans="1:30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</row>
    <row r="13" customHeight="1" spans="4:30">
      <c r="D13" s="27"/>
      <c r="E13" s="27"/>
      <c r="F13" s="27"/>
      <c r="J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</row>
    <row r="14" customHeight="1" spans="5:35">
      <c r="E14" s="27"/>
      <c r="F14" s="27"/>
      <c r="M14" s="27"/>
      <c r="U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</row>
    <row r="15" customHeight="1" spans="6:31">
      <c r="F15" s="27"/>
      <c r="M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</row>
    <row r="16" customHeight="1" spans="1:31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</row>
    <row r="17" customHeight="1"/>
    <row r="18" customHeight="1"/>
    <row r="19" customHeight="1" spans="1:14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</row>
    <row r="20" customHeight="1" spans="1:14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</row>
    <row r="21" customHeight="1"/>
    <row r="22" customHeight="1"/>
    <row r="23" customHeight="1"/>
    <row r="24" customHeight="1"/>
    <row r="25" customHeight="1"/>
    <row r="26" customHeight="1"/>
    <row r="27" customHeight="1"/>
    <row r="28" customHeight="1"/>
    <row r="29" customHeight="1" spans="9:9">
      <c r="I29" s="27"/>
    </row>
  </sheetData>
  <mergeCells count="10">
    <mergeCell ref="Y1:Z1"/>
    <mergeCell ref="A2:Z2"/>
    <mergeCell ref="Y3:Z3"/>
    <mergeCell ref="A4:C4"/>
    <mergeCell ref="F4:M4"/>
    <mergeCell ref="N4:T4"/>
    <mergeCell ref="U4:W4"/>
    <mergeCell ref="X4:Z4"/>
    <mergeCell ref="D4:D5"/>
    <mergeCell ref="E4:E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showGridLines="0" showZeros="0" workbookViewId="0">
      <selection activeCell="A2" sqref="A2:H2"/>
    </sheetView>
  </sheetViews>
  <sheetFormatPr defaultColWidth="9.1047619047619" defaultRowHeight="12.75" outlineLevelCol="7"/>
  <cols>
    <col min="1" max="1" width="32.3333333333333" customWidth="1"/>
    <col min="2" max="2" width="21.4380952380952" customWidth="1"/>
    <col min="3" max="3" width="25.6666666666667" customWidth="1"/>
    <col min="4" max="4" width="21.4380952380952" customWidth="1"/>
    <col min="5" max="5" width="23.552380952381" customWidth="1"/>
    <col min="6" max="6" width="21.4380952380952" customWidth="1"/>
    <col min="7" max="7" width="24" customWidth="1"/>
    <col min="8" max="8" width="21.4380952380952" customWidth="1"/>
    <col min="9" max="9" width="9.1047619047619" customWidth="1"/>
  </cols>
  <sheetData>
    <row r="1" ht="15.75" customHeight="1" spans="1:8">
      <c r="A1" s="131"/>
      <c r="B1" s="114"/>
      <c r="C1" s="114"/>
      <c r="D1" s="114"/>
      <c r="E1" s="131"/>
      <c r="G1" s="114"/>
      <c r="H1" s="118" t="s">
        <v>12</v>
      </c>
    </row>
    <row r="2" ht="30" customHeight="1" spans="1:8">
      <c r="A2" s="132" t="s">
        <v>13</v>
      </c>
      <c r="B2" s="132"/>
      <c r="C2" s="132"/>
      <c r="D2" s="132"/>
      <c r="E2" s="132"/>
      <c r="F2" s="132"/>
      <c r="G2" s="132"/>
      <c r="H2" s="132"/>
    </row>
    <row r="3" ht="17.25" customHeight="1" spans="1:8">
      <c r="A3" s="131"/>
      <c r="B3" s="114"/>
      <c r="C3" s="114"/>
      <c r="D3" s="114"/>
      <c r="E3" s="131"/>
      <c r="G3" s="114"/>
      <c r="H3" s="118" t="s">
        <v>14</v>
      </c>
    </row>
    <row r="4" ht="22.5" customHeight="1" spans="1:8">
      <c r="A4" s="44" t="s">
        <v>15</v>
      </c>
      <c r="B4" s="44"/>
      <c r="C4" s="133" t="s">
        <v>16</v>
      </c>
      <c r="D4" s="44"/>
      <c r="E4" s="44"/>
      <c r="F4" s="44"/>
      <c r="G4" s="44"/>
      <c r="H4" s="44"/>
    </row>
    <row r="5" ht="22.5" customHeight="1" spans="1:8">
      <c r="A5" s="134" t="s">
        <v>17</v>
      </c>
      <c r="B5" s="135" t="s">
        <v>18</v>
      </c>
      <c r="C5" s="10" t="s">
        <v>19</v>
      </c>
      <c r="D5" s="10" t="s">
        <v>18</v>
      </c>
      <c r="E5" s="136" t="s">
        <v>20</v>
      </c>
      <c r="F5" s="135" t="s">
        <v>18</v>
      </c>
      <c r="G5" s="137" t="s">
        <v>21</v>
      </c>
      <c r="H5" s="135" t="s">
        <v>18</v>
      </c>
    </row>
    <row r="6" ht="22.5" customHeight="1" spans="1:8">
      <c r="A6" s="138" t="s">
        <v>22</v>
      </c>
      <c r="B6" s="63">
        <v>705.08</v>
      </c>
      <c r="C6" s="139" t="s">
        <v>23</v>
      </c>
      <c r="D6" s="63"/>
      <c r="E6" s="140" t="s">
        <v>24</v>
      </c>
      <c r="F6" s="141">
        <v>777.47</v>
      </c>
      <c r="G6" s="142" t="s">
        <v>25</v>
      </c>
      <c r="H6" s="63"/>
    </row>
    <row r="7" ht="22.5" customHeight="1" spans="1:8">
      <c r="A7" s="138" t="s">
        <v>26</v>
      </c>
      <c r="B7" s="143">
        <v>693.46</v>
      </c>
      <c r="C7" s="139" t="s">
        <v>27</v>
      </c>
      <c r="D7" s="144"/>
      <c r="E7" s="140" t="s">
        <v>28</v>
      </c>
      <c r="F7" s="141">
        <v>628.63</v>
      </c>
      <c r="G7" s="142" t="s">
        <v>29</v>
      </c>
      <c r="H7" s="144"/>
    </row>
    <row r="8" ht="22.5" customHeight="1" spans="1:8">
      <c r="A8" s="138" t="s">
        <v>30</v>
      </c>
      <c r="B8" s="141">
        <v>11.62</v>
      </c>
      <c r="C8" s="139" t="s">
        <v>31</v>
      </c>
      <c r="D8" s="63"/>
      <c r="E8" s="140" t="s">
        <v>32</v>
      </c>
      <c r="F8" s="63">
        <v>128.44</v>
      </c>
      <c r="G8" s="145" t="s">
        <v>33</v>
      </c>
      <c r="H8" s="144"/>
    </row>
    <row r="9" ht="22.5" customHeight="1" spans="1:8">
      <c r="A9" s="138" t="s">
        <v>34</v>
      </c>
      <c r="B9" s="63"/>
      <c r="C9" s="139" t="s">
        <v>35</v>
      </c>
      <c r="D9" s="63"/>
      <c r="E9" s="140" t="s">
        <v>36</v>
      </c>
      <c r="F9" s="143">
        <v>20.4</v>
      </c>
      <c r="G9" s="142" t="s">
        <v>37</v>
      </c>
      <c r="H9" s="144"/>
    </row>
    <row r="10" ht="22.5" customHeight="1" spans="1:8">
      <c r="A10" s="138" t="s">
        <v>38</v>
      </c>
      <c r="B10" s="144"/>
      <c r="C10" s="139" t="s">
        <v>39</v>
      </c>
      <c r="D10" s="63"/>
      <c r="E10" s="140" t="s">
        <v>40</v>
      </c>
      <c r="F10" s="141">
        <v>1276</v>
      </c>
      <c r="G10" s="142" t="s">
        <v>41</v>
      </c>
      <c r="H10" s="144">
        <v>1033.07</v>
      </c>
    </row>
    <row r="11" ht="22.5" customHeight="1" spans="1:8">
      <c r="A11" s="138" t="s">
        <v>42</v>
      </c>
      <c r="B11" s="144">
        <v>9.3</v>
      </c>
      <c r="C11" s="139" t="s">
        <v>43</v>
      </c>
      <c r="D11" s="63">
        <v>99</v>
      </c>
      <c r="E11" s="140" t="s">
        <v>44</v>
      </c>
      <c r="F11" s="141">
        <v>276</v>
      </c>
      <c r="G11" s="142" t="s">
        <v>45</v>
      </c>
      <c r="H11" s="144"/>
    </row>
    <row r="12" ht="22.5" customHeight="1" spans="1:8">
      <c r="A12" s="138" t="s">
        <v>46</v>
      </c>
      <c r="B12" s="144"/>
      <c r="C12" s="139" t="s">
        <v>47</v>
      </c>
      <c r="D12" s="146"/>
      <c r="E12" s="140" t="s">
        <v>36</v>
      </c>
      <c r="F12" s="141">
        <v>1000</v>
      </c>
      <c r="G12" s="142" t="s">
        <v>48</v>
      </c>
      <c r="H12" s="144"/>
    </row>
    <row r="13" ht="22.5" customHeight="1" spans="1:8">
      <c r="A13" s="138" t="s">
        <v>49</v>
      </c>
      <c r="B13" s="144">
        <v>2.32</v>
      </c>
      <c r="C13" s="139" t="s">
        <v>50</v>
      </c>
      <c r="D13" s="63"/>
      <c r="E13" s="140" t="s">
        <v>51</v>
      </c>
      <c r="F13" s="141"/>
      <c r="G13" s="142" t="s">
        <v>52</v>
      </c>
      <c r="H13" s="144"/>
    </row>
    <row r="14" ht="22.5" customHeight="1" spans="1:8">
      <c r="A14" s="138" t="s">
        <v>53</v>
      </c>
      <c r="B14" s="144"/>
      <c r="C14" s="139" t="s">
        <v>54</v>
      </c>
      <c r="D14" s="63"/>
      <c r="E14" s="140" t="s">
        <v>55</v>
      </c>
      <c r="F14" s="141"/>
      <c r="G14" s="142" t="s">
        <v>56</v>
      </c>
      <c r="H14" s="144">
        <v>1020.4</v>
      </c>
    </row>
    <row r="15" ht="22.5" customHeight="1" spans="1:8">
      <c r="A15" s="138" t="s">
        <v>57</v>
      </c>
      <c r="B15" s="143"/>
      <c r="C15" s="139" t="s">
        <v>58</v>
      </c>
      <c r="D15" s="63">
        <v>1897.47</v>
      </c>
      <c r="E15" s="140" t="s">
        <v>59</v>
      </c>
      <c r="F15" s="141"/>
      <c r="G15" s="142" t="s">
        <v>60</v>
      </c>
      <c r="H15" s="144"/>
    </row>
    <row r="16" ht="22.5" customHeight="1" spans="1:8">
      <c r="A16" s="138" t="s">
        <v>61</v>
      </c>
      <c r="B16" s="63"/>
      <c r="C16" s="139" t="s">
        <v>62</v>
      </c>
      <c r="D16" s="144"/>
      <c r="E16" s="140" t="s">
        <v>63</v>
      </c>
      <c r="F16" s="141"/>
      <c r="G16" s="140" t="s">
        <v>64</v>
      </c>
      <c r="H16" s="144"/>
    </row>
    <row r="17" ht="22.5" customHeight="1" spans="1:8">
      <c r="A17" s="138" t="s">
        <v>65</v>
      </c>
      <c r="B17" s="144"/>
      <c r="C17" s="139" t="s">
        <v>66</v>
      </c>
      <c r="D17" s="144"/>
      <c r="E17" s="140" t="s">
        <v>67</v>
      </c>
      <c r="F17" s="141"/>
      <c r="G17" s="142" t="s">
        <v>68</v>
      </c>
      <c r="H17" s="144"/>
    </row>
    <row r="18" ht="22.5" customHeight="1" spans="1:8">
      <c r="A18" s="138" t="s">
        <v>69</v>
      </c>
      <c r="B18" s="143"/>
      <c r="C18" s="139" t="s">
        <v>70</v>
      </c>
      <c r="D18" s="144"/>
      <c r="E18" s="140" t="s">
        <v>71</v>
      </c>
      <c r="F18" s="141"/>
      <c r="G18" s="147"/>
      <c r="H18" s="144"/>
    </row>
    <row r="19" ht="22.5" customHeight="1" spans="1:8">
      <c r="A19" s="138" t="s">
        <v>72</v>
      </c>
      <c r="B19" s="63"/>
      <c r="C19" s="139" t="s">
        <v>73</v>
      </c>
      <c r="D19" s="144"/>
      <c r="E19" s="140" t="s">
        <v>74</v>
      </c>
      <c r="F19" s="63"/>
      <c r="G19" s="147"/>
      <c r="H19" s="63"/>
    </row>
    <row r="20" ht="22.5" customHeight="1" spans="1:8">
      <c r="A20" s="138" t="s">
        <v>75</v>
      </c>
      <c r="B20" s="143">
        <v>198.39</v>
      </c>
      <c r="C20" s="139" t="s">
        <v>76</v>
      </c>
      <c r="D20" s="144"/>
      <c r="E20" s="140" t="s">
        <v>77</v>
      </c>
      <c r="F20" s="143"/>
      <c r="G20" s="147"/>
      <c r="H20" s="63"/>
    </row>
    <row r="21" ht="22.5" customHeight="1" spans="1:8">
      <c r="A21" s="138" t="s">
        <v>78</v>
      </c>
      <c r="B21" s="141">
        <v>1150</v>
      </c>
      <c r="C21" s="139" t="s">
        <v>79</v>
      </c>
      <c r="D21" s="144">
        <v>57</v>
      </c>
      <c r="E21" s="140" t="s">
        <v>80</v>
      </c>
      <c r="F21" s="141"/>
      <c r="G21" s="147"/>
      <c r="H21" s="63"/>
    </row>
    <row r="22" ht="22.5" customHeight="1" spans="1:8">
      <c r="A22" s="138" t="s">
        <v>81</v>
      </c>
      <c r="B22" s="63"/>
      <c r="C22" s="139" t="s">
        <v>82</v>
      </c>
      <c r="D22" s="143"/>
      <c r="E22" s="140" t="s">
        <v>83</v>
      </c>
      <c r="F22" s="63"/>
      <c r="G22" s="147"/>
      <c r="H22" s="63"/>
    </row>
    <row r="23" ht="22.5" customHeight="1" spans="1:8">
      <c r="A23" s="138"/>
      <c r="B23" s="144"/>
      <c r="C23" s="139" t="s">
        <v>84</v>
      </c>
      <c r="D23" s="63"/>
      <c r="E23" s="145"/>
      <c r="F23" s="148"/>
      <c r="G23" s="149"/>
      <c r="H23" s="63"/>
    </row>
    <row r="24" ht="22.5" customHeight="1" spans="1:8">
      <c r="A24" s="149"/>
      <c r="B24" s="63"/>
      <c r="C24" s="139" t="s">
        <v>85</v>
      </c>
      <c r="D24" s="143"/>
      <c r="E24" s="147"/>
      <c r="F24" s="63"/>
      <c r="G24" s="149"/>
      <c r="H24" s="63"/>
    </row>
    <row r="25" ht="22.5" customHeight="1" spans="1:8">
      <c r="A25" s="149"/>
      <c r="B25" s="63"/>
      <c r="C25" s="139" t="s">
        <v>86</v>
      </c>
      <c r="D25" s="63"/>
      <c r="E25" s="147"/>
      <c r="F25" s="63"/>
      <c r="G25" s="149"/>
      <c r="H25" s="63"/>
    </row>
    <row r="26" ht="22.5" customHeight="1" spans="1:8">
      <c r="A26" s="149"/>
      <c r="B26" s="63"/>
      <c r="C26" s="139" t="s">
        <v>87</v>
      </c>
      <c r="D26" s="143"/>
      <c r="E26" s="147"/>
      <c r="F26" s="63"/>
      <c r="G26" s="149"/>
      <c r="H26" s="63"/>
    </row>
    <row r="27" ht="22.5" customHeight="1" spans="1:8">
      <c r="A27" s="149"/>
      <c r="B27" s="63"/>
      <c r="C27" s="139" t="s">
        <v>88</v>
      </c>
      <c r="D27" s="141"/>
      <c r="E27" s="147"/>
      <c r="F27" s="63"/>
      <c r="G27" s="149"/>
      <c r="H27" s="63"/>
    </row>
    <row r="28" ht="22.5" customHeight="1" spans="1:8">
      <c r="A28" s="149"/>
      <c r="B28" s="141"/>
      <c r="C28" s="139" t="s">
        <v>89</v>
      </c>
      <c r="D28" s="141"/>
      <c r="E28" s="147"/>
      <c r="F28" s="141"/>
      <c r="G28" s="149"/>
      <c r="H28" s="141"/>
    </row>
    <row r="29" ht="22.5" customHeight="1" spans="1:8">
      <c r="A29" s="150" t="s">
        <v>90</v>
      </c>
      <c r="B29" s="141">
        <v>2053.47</v>
      </c>
      <c r="C29" s="151" t="s">
        <v>91</v>
      </c>
      <c r="D29" s="141">
        <v>2053.47</v>
      </c>
      <c r="E29" s="152" t="s">
        <v>91</v>
      </c>
      <c r="F29" s="141">
        <v>2053.47</v>
      </c>
      <c r="G29" s="151" t="s">
        <v>91</v>
      </c>
      <c r="H29" s="141">
        <v>2053.47</v>
      </c>
    </row>
    <row r="30" ht="22.5" customHeight="1" spans="1:8">
      <c r="A30" s="153" t="s">
        <v>92</v>
      </c>
      <c r="B30" s="125"/>
      <c r="C30" s="153"/>
      <c r="D30" s="125"/>
      <c r="E30" s="154" t="s">
        <v>93</v>
      </c>
      <c r="F30" s="125"/>
      <c r="G30" s="153"/>
      <c r="H30" s="125"/>
    </row>
    <row r="31" ht="22.5" customHeight="1" spans="1:8">
      <c r="A31" s="155" t="s">
        <v>94</v>
      </c>
      <c r="B31" s="125">
        <v>2053.47</v>
      </c>
      <c r="C31" s="155" t="s">
        <v>95</v>
      </c>
      <c r="D31" s="125">
        <v>2053.47</v>
      </c>
      <c r="E31" s="156" t="s">
        <v>95</v>
      </c>
      <c r="F31" s="125">
        <v>2053.47</v>
      </c>
      <c r="G31" s="155" t="s">
        <v>95</v>
      </c>
      <c r="H31" s="125">
        <v>2053.47</v>
      </c>
    </row>
    <row r="32" ht="18" customHeight="1" spans="2:7">
      <c r="B32" s="27"/>
      <c r="D32" s="27"/>
      <c r="G32" s="27"/>
    </row>
    <row r="33" ht="9.75" customHeight="1" spans="2:2">
      <c r="B33" s="27"/>
    </row>
    <row r="34" ht="9.75" customHeight="1" spans="2:3">
      <c r="B34" s="27"/>
      <c r="C34" s="27"/>
    </row>
    <row r="35" ht="9.75" customHeight="1" spans="2:6">
      <c r="B35" s="27"/>
      <c r="F35" s="27"/>
    </row>
  </sheetData>
  <mergeCells count="3">
    <mergeCell ref="A2:H2"/>
    <mergeCell ref="A4:B4"/>
    <mergeCell ref="C4:H4"/>
  </mergeCells>
  <printOptions horizontalCentered="1"/>
  <pageMargins left="0.590551181102362" right="0.590551181102362" top="0.393700787401575" bottom="0.393700787401575" header="0.5" footer="0.5"/>
  <pageSetup paperSize="9" scale="7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8"/>
  <sheetViews>
    <sheetView showGridLines="0" showZeros="0" workbookViewId="0">
      <selection activeCell="D8" sqref="D8"/>
    </sheetView>
  </sheetViews>
  <sheetFormatPr defaultColWidth="9.1047619047619" defaultRowHeight="12.75"/>
  <cols>
    <col min="1" max="3" width="5.55238095238095" customWidth="1"/>
    <col min="4" max="4" width="19.3333333333333" customWidth="1"/>
    <col min="5" max="5" width="10.4380952380952" customWidth="1"/>
    <col min="6" max="9" width="10.1047619047619" customWidth="1"/>
    <col min="10" max="10" width="12" customWidth="1"/>
    <col min="11" max="11" width="10.1047619047619" customWidth="1"/>
    <col min="12" max="12" width="8.66666666666667" customWidth="1"/>
    <col min="13" max="16" width="10.1047619047619" customWidth="1"/>
    <col min="17" max="17" width="10.552380952381" customWidth="1"/>
    <col min="18" max="250" width="12.1047619047619" customWidth="1"/>
    <col min="251" max="251" width="9.1047619047619" customWidth="1"/>
  </cols>
  <sheetData>
    <row r="1" ht="19.5" customHeight="1" spans="1:250">
      <c r="A1" s="48"/>
      <c r="B1" s="20"/>
      <c r="C1" s="20"/>
      <c r="D1" s="28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28"/>
      <c r="R1" s="54"/>
      <c r="S1" s="54"/>
      <c r="T1" s="54"/>
      <c r="U1" s="54"/>
      <c r="V1" s="54"/>
      <c r="W1" s="54"/>
      <c r="X1" s="67"/>
      <c r="Y1" s="67"/>
      <c r="AA1" s="67" t="s">
        <v>311</v>
      </c>
      <c r="AB1" s="54"/>
      <c r="AC1" s="54"/>
      <c r="AD1" s="71"/>
      <c r="AE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H1" s="54"/>
      <c r="CI1" s="54"/>
      <c r="CJ1" s="54"/>
      <c r="CK1" s="54"/>
      <c r="CL1" s="54"/>
      <c r="CM1" s="54"/>
      <c r="CN1" s="54"/>
      <c r="CO1" s="54"/>
      <c r="CP1" s="54"/>
      <c r="CQ1" s="54"/>
      <c r="CR1" s="54"/>
      <c r="CS1" s="54"/>
      <c r="CT1" s="54"/>
      <c r="CU1" s="54"/>
      <c r="CV1" s="54"/>
      <c r="CW1" s="54"/>
      <c r="CX1" s="54"/>
      <c r="CY1" s="54"/>
      <c r="CZ1" s="54"/>
      <c r="DA1" s="54"/>
      <c r="DB1" s="54"/>
      <c r="DC1" s="54"/>
      <c r="DD1" s="54"/>
      <c r="DE1" s="54"/>
      <c r="DF1" s="54"/>
      <c r="DG1" s="54"/>
      <c r="DH1" s="54"/>
      <c r="DI1" s="54"/>
      <c r="DJ1" s="54"/>
      <c r="DK1" s="54"/>
      <c r="DL1" s="54"/>
      <c r="DM1" s="54"/>
      <c r="DN1" s="54"/>
      <c r="DO1" s="54"/>
      <c r="DP1" s="54"/>
      <c r="DQ1" s="54"/>
      <c r="DR1" s="54"/>
      <c r="DS1" s="54"/>
      <c r="DT1" s="54"/>
      <c r="DU1" s="54"/>
      <c r="DV1" s="54"/>
      <c r="DW1" s="54"/>
      <c r="DX1" s="54"/>
      <c r="DY1" s="54"/>
      <c r="DZ1" s="54"/>
      <c r="EA1" s="54"/>
      <c r="EB1" s="54"/>
      <c r="EC1" s="54"/>
      <c r="ED1" s="54"/>
      <c r="EE1" s="54"/>
      <c r="EF1" s="54"/>
      <c r="EG1" s="54"/>
      <c r="EH1" s="54"/>
      <c r="EI1" s="54"/>
      <c r="EJ1" s="54"/>
      <c r="EK1" s="54"/>
      <c r="EL1" s="54"/>
      <c r="EM1" s="54"/>
      <c r="EN1" s="54"/>
      <c r="EO1" s="54"/>
      <c r="EP1" s="54"/>
      <c r="EQ1" s="54"/>
      <c r="ER1" s="54"/>
      <c r="ES1" s="54"/>
      <c r="ET1" s="54"/>
      <c r="EU1" s="54"/>
      <c r="EV1" s="54"/>
      <c r="EW1" s="54"/>
      <c r="EX1" s="54"/>
      <c r="EY1" s="54"/>
      <c r="EZ1" s="54"/>
      <c r="FA1" s="54"/>
      <c r="FB1" s="54"/>
      <c r="FC1" s="54"/>
      <c r="FD1" s="54"/>
      <c r="FE1" s="54"/>
      <c r="FF1" s="54"/>
      <c r="FG1" s="54"/>
      <c r="FH1" s="54"/>
      <c r="FI1" s="54"/>
      <c r="FJ1" s="54"/>
      <c r="FK1" s="54"/>
      <c r="FL1" s="54"/>
      <c r="FM1" s="54"/>
      <c r="FN1" s="54"/>
      <c r="FO1" s="54"/>
      <c r="FP1" s="54"/>
      <c r="FQ1" s="54"/>
      <c r="FR1" s="54"/>
      <c r="FS1" s="54"/>
      <c r="FT1" s="54"/>
      <c r="FU1" s="54"/>
      <c r="FV1" s="54"/>
      <c r="FW1" s="54"/>
      <c r="FX1" s="54"/>
      <c r="FY1" s="54"/>
      <c r="FZ1" s="54"/>
      <c r="GA1" s="54"/>
      <c r="GB1" s="54"/>
      <c r="GC1" s="54"/>
      <c r="GD1" s="54"/>
      <c r="GE1" s="54"/>
      <c r="GF1" s="54"/>
      <c r="GG1" s="54"/>
      <c r="GH1" s="54"/>
      <c r="GI1" s="54"/>
      <c r="GJ1" s="54"/>
      <c r="GK1" s="54"/>
      <c r="GL1" s="54"/>
      <c r="GM1" s="54"/>
      <c r="GN1" s="54"/>
      <c r="GO1" s="54"/>
      <c r="GP1" s="54"/>
      <c r="GQ1" s="54"/>
      <c r="GR1" s="54"/>
      <c r="GS1" s="54"/>
      <c r="GT1" s="54"/>
      <c r="GU1" s="54"/>
      <c r="GV1" s="54"/>
      <c r="GW1" s="54"/>
      <c r="GX1" s="54"/>
      <c r="GY1" s="54"/>
      <c r="GZ1" s="54"/>
      <c r="HA1" s="54"/>
      <c r="HB1" s="54"/>
      <c r="HC1" s="54"/>
      <c r="HD1" s="54"/>
      <c r="HE1" s="54"/>
      <c r="HF1" s="54"/>
      <c r="HG1" s="54"/>
      <c r="HH1" s="54"/>
      <c r="HI1" s="54"/>
      <c r="HJ1" s="54"/>
      <c r="HK1" s="54"/>
      <c r="HL1" s="54"/>
      <c r="HM1" s="54"/>
      <c r="HN1" s="54"/>
      <c r="HO1" s="54"/>
      <c r="HP1" s="54"/>
      <c r="HQ1" s="54"/>
      <c r="HR1" s="54"/>
      <c r="HS1" s="54"/>
      <c r="HT1" s="54"/>
      <c r="HU1" s="54"/>
      <c r="HV1" s="54"/>
      <c r="HW1" s="54"/>
      <c r="HX1" s="54"/>
      <c r="HY1" s="54"/>
      <c r="HZ1" s="54"/>
      <c r="IA1" s="54"/>
      <c r="IB1" s="54"/>
      <c r="IC1" s="54"/>
      <c r="ID1" s="54"/>
      <c r="IE1" s="54"/>
      <c r="IF1" s="54"/>
      <c r="IG1" s="54"/>
      <c r="IH1" s="54"/>
      <c r="II1" s="54"/>
      <c r="IJ1" s="54"/>
      <c r="IK1" s="54"/>
      <c r="IL1" s="54"/>
      <c r="IM1" s="54"/>
      <c r="IN1" s="54"/>
      <c r="IO1" s="54"/>
      <c r="IP1" s="54"/>
    </row>
    <row r="2" ht="19.5" customHeight="1" spans="1:250">
      <c r="A2" s="50" t="s">
        <v>336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68"/>
      <c r="AA2" s="68"/>
      <c r="AB2" s="68"/>
      <c r="AC2" s="68"/>
      <c r="AD2" s="68"/>
      <c r="AE2" s="68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</row>
    <row r="3" ht="19.5" customHeight="1" spans="1:250">
      <c r="A3" s="51"/>
      <c r="B3" s="52"/>
      <c r="C3" s="52"/>
      <c r="D3" s="53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67"/>
      <c r="R3" s="68"/>
      <c r="S3" s="68"/>
      <c r="T3" s="68"/>
      <c r="U3" s="68"/>
      <c r="V3" s="68"/>
      <c r="W3" s="68"/>
      <c r="X3" s="67"/>
      <c r="Y3" s="67"/>
      <c r="Z3" s="67"/>
      <c r="AA3" s="67" t="s">
        <v>98</v>
      </c>
      <c r="AB3" s="68"/>
      <c r="AC3" s="68"/>
      <c r="AD3" s="68"/>
      <c r="AE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</row>
    <row r="4" ht="29.25" customHeight="1" spans="1:250">
      <c r="A4" s="55" t="s">
        <v>248</v>
      </c>
      <c r="B4" s="55"/>
      <c r="C4" s="29"/>
      <c r="D4" s="7" t="s">
        <v>154</v>
      </c>
      <c r="E4" s="22" t="s">
        <v>261</v>
      </c>
      <c r="F4" s="22" t="s">
        <v>272</v>
      </c>
      <c r="G4" s="22"/>
      <c r="H4" s="22"/>
      <c r="I4" s="22"/>
      <c r="J4" s="22"/>
      <c r="K4" s="22"/>
      <c r="L4" s="22"/>
      <c r="M4" s="22"/>
      <c r="N4" s="22"/>
      <c r="O4" s="22"/>
      <c r="P4" s="22"/>
      <c r="Q4" s="56" t="s">
        <v>167</v>
      </c>
      <c r="R4" s="56"/>
      <c r="S4" s="56"/>
      <c r="T4" s="56"/>
      <c r="U4" s="56"/>
      <c r="V4" s="56"/>
      <c r="W4" s="56" t="s">
        <v>174</v>
      </c>
      <c r="X4" s="56" t="s">
        <v>337</v>
      </c>
      <c r="Y4" s="56" t="s">
        <v>175</v>
      </c>
      <c r="Z4" s="56" t="s">
        <v>170</v>
      </c>
      <c r="AA4" s="56" t="s">
        <v>176</v>
      </c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/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2"/>
      <c r="HT4" s="72"/>
      <c r="HU4" s="72"/>
      <c r="HV4" s="72"/>
      <c r="HW4" s="72"/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</row>
    <row r="5" ht="32.25" customHeight="1" spans="1:250">
      <c r="A5" s="31" t="s">
        <v>161</v>
      </c>
      <c r="B5" s="31" t="s">
        <v>162</v>
      </c>
      <c r="C5" s="32" t="s">
        <v>163</v>
      </c>
      <c r="D5" s="7"/>
      <c r="E5" s="22"/>
      <c r="F5" s="22" t="s">
        <v>110</v>
      </c>
      <c r="G5" s="56" t="s">
        <v>273</v>
      </c>
      <c r="H5" s="56" t="s">
        <v>204</v>
      </c>
      <c r="I5" s="56" t="s">
        <v>205</v>
      </c>
      <c r="J5" s="56" t="s">
        <v>275</v>
      </c>
      <c r="K5" s="56" t="s">
        <v>270</v>
      </c>
      <c r="L5" s="56" t="s">
        <v>207</v>
      </c>
      <c r="M5" s="56" t="s">
        <v>338</v>
      </c>
      <c r="N5" s="56" t="s">
        <v>212</v>
      </c>
      <c r="O5" s="56" t="s">
        <v>203</v>
      </c>
      <c r="P5" s="56" t="s">
        <v>339</v>
      </c>
      <c r="Q5" s="56" t="s">
        <v>101</v>
      </c>
      <c r="R5" s="56" t="s">
        <v>288</v>
      </c>
      <c r="S5" s="56" t="s">
        <v>284</v>
      </c>
      <c r="T5" s="56" t="s">
        <v>238</v>
      </c>
      <c r="U5" s="56" t="s">
        <v>289</v>
      </c>
      <c r="V5" s="56" t="s">
        <v>339</v>
      </c>
      <c r="W5" s="56"/>
      <c r="X5" s="56"/>
      <c r="Y5" s="56"/>
      <c r="Z5" s="56"/>
      <c r="AA5" s="56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/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/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2"/>
      <c r="IA5" s="72"/>
      <c r="IB5" s="72"/>
      <c r="IC5" s="72"/>
      <c r="ID5" s="72"/>
      <c r="IE5" s="72"/>
      <c r="IF5" s="72"/>
      <c r="IG5" s="72"/>
      <c r="IH5" s="72"/>
      <c r="II5" s="72"/>
      <c r="IJ5" s="72"/>
      <c r="IK5" s="72"/>
      <c r="IL5" s="72"/>
      <c r="IM5" s="72"/>
      <c r="IN5" s="72"/>
      <c r="IO5" s="72"/>
      <c r="IP5" s="72"/>
    </row>
    <row r="6" ht="25.5" customHeight="1" spans="1:250">
      <c r="A6" s="57" t="s">
        <v>121</v>
      </c>
      <c r="B6" s="57" t="s">
        <v>121</v>
      </c>
      <c r="C6" s="57" t="s">
        <v>121</v>
      </c>
      <c r="D6" s="58" t="s">
        <v>121</v>
      </c>
      <c r="E6" s="59">
        <v>1</v>
      </c>
      <c r="F6" s="60">
        <v>2</v>
      </c>
      <c r="G6" s="60">
        <v>3</v>
      </c>
      <c r="H6" s="60">
        <v>4</v>
      </c>
      <c r="I6" s="60">
        <v>5</v>
      </c>
      <c r="J6" s="60">
        <v>6</v>
      </c>
      <c r="K6" s="60">
        <v>7</v>
      </c>
      <c r="L6" s="60">
        <v>8</v>
      </c>
      <c r="M6" s="60">
        <v>9</v>
      </c>
      <c r="N6" s="60">
        <v>10</v>
      </c>
      <c r="O6" s="60">
        <v>11</v>
      </c>
      <c r="P6" s="60">
        <v>12</v>
      </c>
      <c r="Q6" s="69">
        <v>13</v>
      </c>
      <c r="R6" s="69">
        <v>14</v>
      </c>
      <c r="S6" s="69">
        <v>15</v>
      </c>
      <c r="T6" s="69">
        <v>16</v>
      </c>
      <c r="U6" s="69">
        <v>17</v>
      </c>
      <c r="V6" s="69">
        <v>18</v>
      </c>
      <c r="W6" s="69">
        <v>19</v>
      </c>
      <c r="X6" s="69">
        <v>20</v>
      </c>
      <c r="Y6" s="69">
        <v>21</v>
      </c>
      <c r="Z6" s="22">
        <v>22</v>
      </c>
      <c r="AA6" s="22">
        <v>23</v>
      </c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54"/>
      <c r="DX6" s="54"/>
      <c r="DY6" s="54"/>
      <c r="DZ6" s="54"/>
      <c r="EA6" s="54"/>
      <c r="EB6" s="54"/>
      <c r="EC6" s="54"/>
      <c r="ED6" s="54"/>
      <c r="EE6" s="54"/>
      <c r="EF6" s="54"/>
      <c r="EG6" s="54"/>
      <c r="EH6" s="54"/>
      <c r="EI6" s="54"/>
      <c r="EJ6" s="54"/>
      <c r="EK6" s="54"/>
      <c r="EL6" s="54"/>
      <c r="EM6" s="54"/>
      <c r="EN6" s="54"/>
      <c r="EO6" s="54"/>
      <c r="EP6" s="54"/>
      <c r="EQ6" s="54"/>
      <c r="ER6" s="54"/>
      <c r="ES6" s="54"/>
      <c r="ET6" s="54"/>
      <c r="EU6" s="54"/>
      <c r="EV6" s="54"/>
      <c r="EW6" s="54"/>
      <c r="EX6" s="54"/>
      <c r="EY6" s="54"/>
      <c r="EZ6" s="54"/>
      <c r="FA6" s="54"/>
      <c r="FB6" s="54"/>
      <c r="FC6" s="54"/>
      <c r="FD6" s="54"/>
      <c r="FE6" s="54"/>
      <c r="FF6" s="54"/>
      <c r="FG6" s="54"/>
      <c r="FH6" s="54"/>
      <c r="FI6" s="54"/>
      <c r="FJ6" s="54"/>
      <c r="FK6" s="54"/>
      <c r="FL6" s="54"/>
      <c r="FM6" s="54"/>
      <c r="FN6" s="54"/>
      <c r="FO6" s="54"/>
      <c r="FP6" s="54"/>
      <c r="FQ6" s="54"/>
      <c r="FR6" s="54"/>
      <c r="FS6" s="54"/>
      <c r="FT6" s="54"/>
      <c r="FU6" s="54"/>
      <c r="FV6" s="54"/>
      <c r="FW6" s="54"/>
      <c r="FX6" s="54"/>
      <c r="FY6" s="54"/>
      <c r="FZ6" s="54"/>
      <c r="GA6" s="54"/>
      <c r="GB6" s="54"/>
      <c r="GC6" s="54"/>
      <c r="GD6" s="54"/>
      <c r="GE6" s="54"/>
      <c r="GF6" s="54"/>
      <c r="GG6" s="54"/>
      <c r="GH6" s="54"/>
      <c r="GI6" s="54"/>
      <c r="GJ6" s="54"/>
      <c r="GK6" s="54"/>
      <c r="GL6" s="54"/>
      <c r="GM6" s="54"/>
      <c r="GN6" s="54"/>
      <c r="GO6" s="54"/>
      <c r="GP6" s="54"/>
      <c r="GQ6" s="54"/>
      <c r="GR6" s="54"/>
      <c r="GS6" s="54"/>
      <c r="GT6" s="54"/>
      <c r="GU6" s="54"/>
      <c r="GV6" s="54"/>
      <c r="GW6" s="54"/>
      <c r="GX6" s="54"/>
      <c r="GY6" s="54"/>
      <c r="GZ6" s="54"/>
      <c r="HA6" s="54"/>
      <c r="HB6" s="54"/>
      <c r="HC6" s="54"/>
      <c r="HD6" s="54"/>
      <c r="HE6" s="54"/>
      <c r="HF6" s="54"/>
      <c r="HG6" s="54"/>
      <c r="HH6" s="54"/>
      <c r="HI6" s="54"/>
      <c r="HJ6" s="54"/>
      <c r="HK6" s="54"/>
      <c r="HL6" s="54"/>
      <c r="HM6" s="54"/>
      <c r="HN6" s="54"/>
      <c r="HO6" s="54"/>
      <c r="HP6" s="54"/>
      <c r="HQ6" s="54"/>
      <c r="HR6" s="54"/>
      <c r="HS6" s="54"/>
      <c r="HT6" s="54"/>
      <c r="HU6" s="54"/>
      <c r="HV6" s="54"/>
      <c r="HW6" s="54"/>
      <c r="HX6" s="54"/>
      <c r="HY6" s="54"/>
      <c r="HZ6" s="54"/>
      <c r="IA6" s="54"/>
      <c r="IB6" s="54"/>
      <c r="IC6" s="54"/>
      <c r="ID6" s="54"/>
      <c r="IE6" s="54"/>
      <c r="IF6" s="54"/>
      <c r="IG6" s="54"/>
      <c r="IH6" s="54"/>
      <c r="II6" s="54"/>
      <c r="IJ6" s="54"/>
      <c r="IK6" s="54"/>
      <c r="IL6" s="54"/>
      <c r="IM6" s="54"/>
      <c r="IN6" s="54"/>
      <c r="IO6" s="54"/>
      <c r="IP6" s="54"/>
    </row>
    <row r="7" ht="26.25" customHeight="1" spans="1:250">
      <c r="A7" s="13" t="s">
        <v>122</v>
      </c>
      <c r="B7" s="13" t="s">
        <v>122</v>
      </c>
      <c r="C7" s="61" t="s">
        <v>122</v>
      </c>
      <c r="D7" s="62" t="s">
        <v>101</v>
      </c>
      <c r="E7" s="63">
        <v>1000</v>
      </c>
      <c r="F7" s="64"/>
      <c r="G7" s="65"/>
      <c r="H7" s="65"/>
      <c r="I7" s="65"/>
      <c r="J7" s="65"/>
      <c r="K7" s="65"/>
      <c r="L7" s="65"/>
      <c r="M7" s="65"/>
      <c r="N7" s="65"/>
      <c r="O7" s="65"/>
      <c r="P7" s="65"/>
      <c r="Q7" s="63">
        <v>1000</v>
      </c>
      <c r="R7" s="64"/>
      <c r="S7" s="65"/>
      <c r="T7" s="65">
        <v>1000</v>
      </c>
      <c r="U7" s="63"/>
      <c r="V7" s="64"/>
      <c r="W7" s="63"/>
      <c r="X7" s="63"/>
      <c r="Y7" s="63"/>
      <c r="Z7" s="14"/>
      <c r="AA7" s="63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  <c r="GC7" s="54"/>
      <c r="GD7" s="54"/>
      <c r="GE7" s="54"/>
      <c r="GF7" s="54"/>
      <c r="GG7" s="54"/>
      <c r="GH7" s="54"/>
      <c r="GI7" s="54"/>
      <c r="GJ7" s="54"/>
      <c r="GK7" s="54"/>
      <c r="GL7" s="54"/>
      <c r="GM7" s="54"/>
      <c r="GN7" s="54"/>
      <c r="GO7" s="54"/>
      <c r="GP7" s="54"/>
      <c r="GQ7" s="54"/>
      <c r="GR7" s="54"/>
      <c r="GS7" s="54"/>
      <c r="GT7" s="54"/>
      <c r="GU7" s="54"/>
      <c r="GV7" s="54"/>
      <c r="GW7" s="54"/>
      <c r="GX7" s="54"/>
      <c r="GY7" s="54"/>
      <c r="GZ7" s="54"/>
      <c r="HA7" s="54"/>
      <c r="HB7" s="54"/>
      <c r="HC7" s="54"/>
      <c r="HD7" s="54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54"/>
      <c r="IA7" s="54"/>
      <c r="IB7" s="54"/>
      <c r="IC7" s="54"/>
      <c r="ID7" s="54"/>
      <c r="IE7" s="54"/>
      <c r="IF7" s="54"/>
      <c r="IG7" s="54"/>
      <c r="IH7" s="54"/>
      <c r="II7" s="54"/>
      <c r="IJ7" s="54"/>
      <c r="IK7" s="54"/>
      <c r="IL7" s="54"/>
      <c r="IM7" s="54"/>
      <c r="IN7" s="54"/>
      <c r="IO7" s="54"/>
      <c r="IP7" s="54"/>
    </row>
    <row r="8" ht="31.95" customHeight="1" spans="1:250">
      <c r="A8" s="13"/>
      <c r="B8" s="13"/>
      <c r="C8" s="61"/>
      <c r="D8" s="62" t="s">
        <v>3</v>
      </c>
      <c r="E8" s="63">
        <v>1000</v>
      </c>
      <c r="F8" s="64"/>
      <c r="G8" s="65"/>
      <c r="H8" s="65"/>
      <c r="I8" s="65"/>
      <c r="J8" s="65"/>
      <c r="K8" s="65"/>
      <c r="L8" s="65"/>
      <c r="M8" s="65"/>
      <c r="N8" s="65"/>
      <c r="O8" s="65"/>
      <c r="P8" s="65"/>
      <c r="Q8" s="63">
        <v>1000</v>
      </c>
      <c r="R8" s="64"/>
      <c r="S8" s="65"/>
      <c r="T8" s="65">
        <v>1000</v>
      </c>
      <c r="U8" s="63"/>
      <c r="V8" s="64"/>
      <c r="W8" s="63"/>
      <c r="X8" s="63"/>
      <c r="Y8" s="63"/>
      <c r="Z8" s="14"/>
      <c r="AA8" s="63"/>
      <c r="AB8" s="70"/>
      <c r="AC8" s="70"/>
      <c r="AD8" s="70"/>
      <c r="AE8" s="70"/>
      <c r="AF8" s="70"/>
      <c r="AG8" s="70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54"/>
      <c r="IA8" s="54"/>
      <c r="IB8" s="54"/>
      <c r="IC8" s="54"/>
      <c r="ID8" s="54"/>
      <c r="IE8" s="54"/>
      <c r="IF8" s="54"/>
      <c r="IG8" s="54"/>
      <c r="IH8" s="54"/>
      <c r="II8" s="54"/>
      <c r="IJ8" s="54"/>
      <c r="IK8" s="54"/>
      <c r="IL8" s="54"/>
      <c r="IM8" s="54"/>
      <c r="IN8" s="54"/>
      <c r="IO8" s="54"/>
      <c r="IP8" s="54"/>
    </row>
    <row r="9" ht="26.25" customHeight="1" spans="1:250">
      <c r="A9" s="13" t="s">
        <v>186</v>
      </c>
      <c r="B9" s="13" t="s">
        <v>187</v>
      </c>
      <c r="C9" s="61" t="s">
        <v>234</v>
      </c>
      <c r="D9" s="62" t="s">
        <v>236</v>
      </c>
      <c r="E9" s="63">
        <v>1000</v>
      </c>
      <c r="F9" s="64"/>
      <c r="G9" s="65"/>
      <c r="H9" s="65"/>
      <c r="I9" s="65"/>
      <c r="J9" s="65"/>
      <c r="K9" s="65"/>
      <c r="L9" s="65"/>
      <c r="M9" s="65"/>
      <c r="N9" s="65"/>
      <c r="O9" s="65"/>
      <c r="P9" s="65"/>
      <c r="Q9" s="63">
        <v>1000</v>
      </c>
      <c r="R9" s="64"/>
      <c r="S9" s="65"/>
      <c r="T9" s="65">
        <v>1000</v>
      </c>
      <c r="U9" s="63"/>
      <c r="V9" s="64"/>
      <c r="W9" s="63"/>
      <c r="X9" s="63"/>
      <c r="Y9" s="63"/>
      <c r="Z9" s="14"/>
      <c r="AA9" s="63"/>
      <c r="AB9" s="70"/>
      <c r="AC9" s="70"/>
      <c r="AD9" s="70"/>
      <c r="AE9" s="70"/>
      <c r="AF9" s="70"/>
      <c r="AG9" s="70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/>
      <c r="GV9" s="54"/>
      <c r="GW9" s="54"/>
      <c r="GX9" s="54"/>
      <c r="GY9" s="54"/>
      <c r="GZ9" s="54"/>
      <c r="HA9" s="54"/>
      <c r="HB9" s="54"/>
      <c r="HC9" s="54"/>
      <c r="HD9" s="54"/>
      <c r="HE9" s="54"/>
      <c r="HF9" s="54"/>
      <c r="HG9" s="54"/>
      <c r="HH9" s="54"/>
      <c r="HI9" s="54"/>
      <c r="HJ9" s="54"/>
      <c r="HK9" s="54"/>
      <c r="HL9" s="54"/>
      <c r="HM9" s="54"/>
      <c r="HN9" s="54"/>
      <c r="HO9" s="54"/>
      <c r="HP9" s="54"/>
      <c r="HQ9" s="54"/>
      <c r="HR9" s="54"/>
      <c r="HS9" s="54"/>
      <c r="HT9" s="54"/>
      <c r="HU9" s="54"/>
      <c r="HV9" s="54"/>
      <c r="HW9" s="54"/>
      <c r="HX9" s="54"/>
      <c r="HY9" s="54"/>
      <c r="HZ9" s="54"/>
      <c r="IA9" s="54"/>
      <c r="IB9" s="54"/>
      <c r="IC9" s="54"/>
      <c r="ID9" s="54"/>
      <c r="IE9" s="54"/>
      <c r="IF9" s="54"/>
      <c r="IG9" s="54"/>
      <c r="IH9" s="54"/>
      <c r="II9" s="54"/>
      <c r="IJ9" s="54"/>
      <c r="IK9" s="54"/>
      <c r="IL9" s="54"/>
      <c r="IM9" s="54"/>
      <c r="IN9" s="54"/>
      <c r="IO9" s="54"/>
      <c r="IP9" s="54"/>
    </row>
    <row r="10" ht="19.5" customHeight="1" spans="1:250">
      <c r="A10" s="66"/>
      <c r="B10" s="49"/>
      <c r="C10" s="49"/>
      <c r="D10" s="48"/>
      <c r="E10" s="66"/>
      <c r="F10" s="66"/>
      <c r="G10" s="66"/>
      <c r="H10" s="66"/>
      <c r="I10" s="49"/>
      <c r="J10" s="66"/>
      <c r="K10" s="66"/>
      <c r="L10" s="49"/>
      <c r="M10" s="49"/>
      <c r="N10" s="66"/>
      <c r="O10" s="66"/>
      <c r="P10" s="66"/>
      <c r="Q10" s="48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4"/>
      <c r="GA10" s="54"/>
      <c r="GB10" s="54"/>
      <c r="GC10" s="54"/>
      <c r="GD10" s="54"/>
      <c r="GE10" s="54"/>
      <c r="GF10" s="54"/>
      <c r="GG10" s="54"/>
      <c r="GH10" s="54"/>
      <c r="GI10" s="54"/>
      <c r="GJ10" s="54"/>
      <c r="GK10" s="54"/>
      <c r="GL10" s="54"/>
      <c r="GM10" s="54"/>
      <c r="GN10" s="54"/>
      <c r="GO10" s="54"/>
      <c r="GP10" s="54"/>
      <c r="GQ10" s="54"/>
      <c r="GR10" s="54"/>
      <c r="GS10" s="54"/>
      <c r="GT10" s="54"/>
      <c r="GU10" s="54"/>
      <c r="GV10" s="54"/>
      <c r="GW10" s="54"/>
      <c r="GX10" s="54"/>
      <c r="GY10" s="54"/>
      <c r="GZ10" s="54"/>
      <c r="HA10" s="54"/>
      <c r="HB10" s="54"/>
      <c r="HC10" s="54"/>
      <c r="HD10" s="54"/>
      <c r="HE10" s="54"/>
      <c r="HF10" s="54"/>
      <c r="HG10" s="54"/>
      <c r="HH10" s="54"/>
      <c r="HI10" s="54"/>
      <c r="HJ10" s="54"/>
      <c r="HK10" s="54"/>
      <c r="HL10" s="54"/>
      <c r="HM10" s="54"/>
      <c r="HN10" s="54"/>
      <c r="HO10" s="54"/>
      <c r="HP10" s="54"/>
      <c r="HQ10" s="54"/>
      <c r="HR10" s="54"/>
      <c r="HS10" s="54"/>
      <c r="HT10" s="54"/>
      <c r="HU10" s="54"/>
      <c r="HV10" s="54"/>
      <c r="HW10" s="54"/>
      <c r="HX10" s="54"/>
      <c r="HY10" s="54"/>
      <c r="HZ10" s="54"/>
      <c r="IA10" s="54"/>
      <c r="IB10" s="54"/>
      <c r="IC10" s="54"/>
      <c r="ID10" s="54"/>
      <c r="IE10" s="54"/>
      <c r="IF10" s="54"/>
      <c r="IG10" s="54"/>
      <c r="IH10" s="54"/>
      <c r="II10" s="54"/>
      <c r="IJ10" s="54"/>
      <c r="IK10" s="54"/>
      <c r="IL10" s="54"/>
      <c r="IM10" s="54"/>
      <c r="IN10" s="54"/>
      <c r="IO10" s="54"/>
      <c r="IP10" s="54"/>
    </row>
    <row r="11" customHeight="1" spans="1:3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Q11" s="27"/>
      <c r="S11" s="27"/>
      <c r="T11" s="27"/>
      <c r="V11" s="27"/>
      <c r="X11" s="27"/>
      <c r="Y11" s="27"/>
      <c r="AD11" s="27"/>
      <c r="AE11" s="27"/>
      <c r="AF11" s="27"/>
    </row>
    <row r="12" customHeight="1" spans="3:32">
      <c r="C12" s="27"/>
      <c r="D12" s="27"/>
      <c r="E12" s="27"/>
      <c r="F12" s="27"/>
      <c r="G12" s="27"/>
      <c r="Q12" s="27"/>
      <c r="AD12" s="27"/>
      <c r="AE12" s="27"/>
      <c r="AF12" s="27"/>
    </row>
    <row r="13" customHeight="1" spans="4:32">
      <c r="D13" s="27"/>
      <c r="E13" s="27"/>
      <c r="F13" s="27"/>
      <c r="G13" s="27"/>
      <c r="K13" s="27"/>
      <c r="O13" s="27"/>
      <c r="T13" s="27"/>
      <c r="V13" s="27"/>
      <c r="Y13" s="27"/>
      <c r="Z13" s="27"/>
      <c r="AA13" s="27"/>
      <c r="AD13" s="27"/>
      <c r="AE13" s="27"/>
      <c r="AF13" s="27"/>
    </row>
    <row r="14" customHeight="1" spans="2:32"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X14" s="27"/>
      <c r="Z14" s="27"/>
      <c r="AD14" s="27"/>
      <c r="AE14" s="27"/>
      <c r="AF14" s="27"/>
    </row>
    <row r="15" customHeight="1" spans="2:32"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</row>
    <row r="16" customHeight="1" spans="2:31"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Y16" s="27"/>
      <c r="Z16" s="27"/>
      <c r="AD16" s="27"/>
      <c r="AE16" s="27"/>
    </row>
    <row r="17" customHeight="1" spans="2:3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Y17" s="27"/>
      <c r="AD17" s="27"/>
      <c r="AE17" s="27"/>
    </row>
    <row r="18" customHeight="1" spans="2:22"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</row>
  </sheetData>
  <mergeCells count="11">
    <mergeCell ref="A2:Y2"/>
    <mergeCell ref="A4:C4"/>
    <mergeCell ref="F4:P4"/>
    <mergeCell ref="Q4:V4"/>
    <mergeCell ref="D4:D5"/>
    <mergeCell ref="E4:E5"/>
    <mergeCell ref="W4:W5"/>
    <mergeCell ref="X4:X5"/>
    <mergeCell ref="Y4:Y5"/>
    <mergeCell ref="Z4:Z5"/>
    <mergeCell ref="AA4:AA5"/>
  </mergeCells>
  <pageMargins left="0" right="0" top="0" bottom="0" header="0.5" footer="0.5"/>
  <pageSetup paperSize="9" orientation="landscape" horizontalDpi="300" verticalDpi="3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8"/>
  <sheetViews>
    <sheetView showGridLines="0" topLeftCell="M1" workbookViewId="0">
      <selection activeCell="Y14" sqref="Y14"/>
    </sheetView>
  </sheetViews>
  <sheetFormatPr defaultColWidth="9.1047619047619" defaultRowHeight="12.75"/>
  <cols>
    <col min="1" max="1" width="20.552380952381" customWidth="1"/>
    <col min="2" max="2" width="17" customWidth="1"/>
    <col min="3" max="3" width="13.552380952381" customWidth="1"/>
    <col min="4" max="4" width="12.552380952381" customWidth="1"/>
    <col min="5" max="5" width="10.4380952380952" customWidth="1"/>
    <col min="6" max="6" width="11" customWidth="1"/>
    <col min="7" max="8" width="10.552380952381" customWidth="1"/>
    <col min="9" max="9" width="16.1047619047619" customWidth="1"/>
    <col min="10" max="10" width="12.1047619047619" customWidth="1"/>
    <col min="11" max="12" width="12.8857142857143" customWidth="1"/>
    <col min="13" max="13" width="9.33333333333333" customWidth="1"/>
    <col min="14" max="14" width="13.1047619047619" customWidth="1"/>
    <col min="15" max="15" width="16.8857142857143" customWidth="1"/>
    <col min="16" max="16" width="9.66666666666667" customWidth="1"/>
    <col min="17" max="17" width="9" customWidth="1"/>
    <col min="18" max="18" width="9.55238095238095" customWidth="1"/>
    <col min="19" max="20" width="10" customWidth="1"/>
    <col min="21" max="21" width="9.1047619047619" customWidth="1"/>
    <col min="22" max="22" width="9.55238095238095" customWidth="1"/>
    <col min="23" max="23" width="9.33333333333333" customWidth="1"/>
    <col min="24" max="24" width="8.43809523809524" customWidth="1"/>
    <col min="25" max="25" width="11.1047619047619" customWidth="1"/>
    <col min="26" max="31" width="9" customWidth="1"/>
  </cols>
  <sheetData>
    <row r="1" ht="15.75" customHeight="1" spans="25:25">
      <c r="Y1" s="19" t="s">
        <v>340</v>
      </c>
    </row>
    <row r="2" ht="19.5" customHeight="1" spans="1:24">
      <c r="A2" s="3" t="s">
        <v>341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ht="19.5" customHeight="1" spans="24:25">
      <c r="X3" s="28"/>
      <c r="Y3" s="21" t="s">
        <v>98</v>
      </c>
    </row>
    <row r="4" ht="25.5" customHeight="1" spans="1:25">
      <c r="A4" s="5" t="s">
        <v>100</v>
      </c>
      <c r="B4" s="5" t="s">
        <v>342</v>
      </c>
      <c r="C4" s="5" t="s">
        <v>343</v>
      </c>
      <c r="D4" s="5" t="s">
        <v>344</v>
      </c>
      <c r="E4" s="5" t="s">
        <v>345</v>
      </c>
      <c r="F4" s="5" t="s">
        <v>346</v>
      </c>
      <c r="G4" s="5" t="s">
        <v>287</v>
      </c>
      <c r="H4" s="5" t="s">
        <v>102</v>
      </c>
      <c r="I4" s="5"/>
      <c r="J4" s="5"/>
      <c r="K4" s="5"/>
      <c r="L4" s="5"/>
      <c r="M4" s="5"/>
      <c r="N4" s="5"/>
      <c r="O4" s="5"/>
      <c r="P4" s="5"/>
      <c r="Q4" s="44" t="s">
        <v>103</v>
      </c>
      <c r="R4" s="44"/>
      <c r="S4" s="44"/>
      <c r="T4" s="44" t="s">
        <v>104</v>
      </c>
      <c r="U4" s="44" t="s">
        <v>105</v>
      </c>
      <c r="V4" s="44" t="s">
        <v>106</v>
      </c>
      <c r="W4" s="44" t="s">
        <v>107</v>
      </c>
      <c r="X4" s="44" t="s">
        <v>108</v>
      </c>
      <c r="Y4" s="44" t="s">
        <v>109</v>
      </c>
    </row>
    <row r="5" ht="25.5" customHeight="1" spans="1:25">
      <c r="A5" s="5"/>
      <c r="B5" s="5"/>
      <c r="C5" s="5"/>
      <c r="D5" s="5"/>
      <c r="E5" s="5"/>
      <c r="F5" s="5"/>
      <c r="G5" s="5"/>
      <c r="H5" s="5" t="s">
        <v>110</v>
      </c>
      <c r="I5" s="5" t="s">
        <v>111</v>
      </c>
      <c r="J5" s="5" t="s">
        <v>112</v>
      </c>
      <c r="K5" s="5"/>
      <c r="L5" s="5"/>
      <c r="M5" s="5"/>
      <c r="N5" s="5"/>
      <c r="O5" s="5"/>
      <c r="P5" s="5"/>
      <c r="Q5" s="44" t="s">
        <v>110</v>
      </c>
      <c r="R5" s="44" t="s">
        <v>347</v>
      </c>
      <c r="S5" s="44" t="s">
        <v>348</v>
      </c>
      <c r="T5" s="44"/>
      <c r="U5" s="44"/>
      <c r="V5" s="44"/>
      <c r="W5" s="44"/>
      <c r="X5" s="44"/>
      <c r="Y5" s="44"/>
    </row>
    <row r="6" ht="32.25" customHeight="1" spans="1:25">
      <c r="A6" s="5"/>
      <c r="B6" s="5"/>
      <c r="C6" s="5"/>
      <c r="D6" s="5"/>
      <c r="E6" s="5"/>
      <c r="F6" s="5"/>
      <c r="G6" s="5"/>
      <c r="H6" s="5"/>
      <c r="I6" s="5"/>
      <c r="J6" s="5" t="s">
        <v>110</v>
      </c>
      <c r="K6" s="5" t="s">
        <v>115</v>
      </c>
      <c r="L6" s="5" t="s">
        <v>349</v>
      </c>
      <c r="M6" s="5" t="s">
        <v>117</v>
      </c>
      <c r="N6" s="5" t="s">
        <v>350</v>
      </c>
      <c r="O6" s="44" t="s">
        <v>351</v>
      </c>
      <c r="P6" s="44" t="s">
        <v>120</v>
      </c>
      <c r="Q6" s="44"/>
      <c r="R6" s="44"/>
      <c r="S6" s="44"/>
      <c r="T6" s="44"/>
      <c r="U6" s="44"/>
      <c r="V6" s="44"/>
      <c r="W6" s="44"/>
      <c r="X6" s="44"/>
      <c r="Y6" s="44"/>
    </row>
    <row r="7" ht="19.5" customHeight="1" spans="1:26">
      <c r="A7" s="44" t="s">
        <v>121</v>
      </c>
      <c r="B7" s="44" t="s">
        <v>121</v>
      </c>
      <c r="C7" s="44" t="s">
        <v>121</v>
      </c>
      <c r="D7" s="44" t="s">
        <v>121</v>
      </c>
      <c r="E7" s="44" t="s">
        <v>121</v>
      </c>
      <c r="F7" s="44" t="s">
        <v>121</v>
      </c>
      <c r="G7" s="44">
        <v>1</v>
      </c>
      <c r="H7" s="44">
        <v>2</v>
      </c>
      <c r="I7" s="44">
        <v>3</v>
      </c>
      <c r="J7" s="44">
        <v>4</v>
      </c>
      <c r="K7" s="44">
        <v>5</v>
      </c>
      <c r="L7" s="44">
        <v>6</v>
      </c>
      <c r="M7" s="44">
        <v>7</v>
      </c>
      <c r="N7" s="44">
        <v>8</v>
      </c>
      <c r="O7" s="44">
        <v>9</v>
      </c>
      <c r="P7" s="44">
        <v>10</v>
      </c>
      <c r="Q7" s="44">
        <v>11</v>
      </c>
      <c r="R7" s="44">
        <v>12</v>
      </c>
      <c r="S7" s="44">
        <v>13</v>
      </c>
      <c r="T7" s="44">
        <v>14</v>
      </c>
      <c r="U7" s="44">
        <v>15</v>
      </c>
      <c r="V7" s="44">
        <v>16</v>
      </c>
      <c r="W7" s="44">
        <v>17</v>
      </c>
      <c r="X7" s="44">
        <v>18</v>
      </c>
      <c r="Y7" s="44">
        <v>19</v>
      </c>
      <c r="Z7" s="43"/>
    </row>
    <row r="8" ht="22.5" customHeight="1" spans="1:29">
      <c r="A8" s="45" t="s">
        <v>3</v>
      </c>
      <c r="B8" s="45"/>
      <c r="C8" s="45"/>
      <c r="D8" s="45"/>
      <c r="E8" s="46"/>
      <c r="F8" s="47"/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25">
        <v>0</v>
      </c>
      <c r="R8" s="25">
        <v>0</v>
      </c>
      <c r="S8" s="25">
        <v>0</v>
      </c>
      <c r="T8" s="25">
        <v>0</v>
      </c>
      <c r="U8" s="25">
        <v>0</v>
      </c>
      <c r="V8" s="25">
        <v>0</v>
      </c>
      <c r="W8" s="25">
        <v>0</v>
      </c>
      <c r="X8" s="25">
        <v>0</v>
      </c>
      <c r="Y8" s="25">
        <v>0</v>
      </c>
      <c r="Z8" s="27"/>
      <c r="AA8" s="27"/>
      <c r="AB8" s="27"/>
      <c r="AC8" s="27"/>
    </row>
    <row r="9" ht="19.5" customHeight="1" spans="1:30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AB9" s="43"/>
      <c r="AC9" s="43"/>
      <c r="AD9" s="43"/>
    </row>
    <row r="10" ht="19.5" customHeight="1" spans="1:30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Z10" s="43"/>
      <c r="AB10" s="43"/>
      <c r="AC10" s="43"/>
      <c r="AD10" s="43"/>
    </row>
    <row r="11" ht="19.5" customHeight="1" spans="1:26">
      <c r="A11" s="43"/>
      <c r="B11" s="43"/>
      <c r="C11" s="43"/>
      <c r="D11" s="43"/>
      <c r="E11" s="43"/>
      <c r="F11" s="43"/>
      <c r="G11" s="43"/>
      <c r="H11" s="43"/>
      <c r="I11" s="43"/>
      <c r="K11" s="43"/>
      <c r="L11" s="43"/>
      <c r="M11" s="43"/>
      <c r="O11" s="43"/>
      <c r="R11" s="43"/>
      <c r="S11" s="43"/>
      <c r="T11" s="43"/>
      <c r="U11" s="43"/>
      <c r="V11" s="43"/>
      <c r="W11" s="43"/>
      <c r="X11" s="43"/>
      <c r="Z11" s="43"/>
    </row>
    <row r="12" ht="19.5" customHeight="1" spans="1:27">
      <c r="A12" s="43"/>
      <c r="C12" s="43"/>
      <c r="D12" s="43"/>
      <c r="E12" s="43"/>
      <c r="F12" s="43"/>
      <c r="G12" s="43"/>
      <c r="H12" s="43"/>
      <c r="I12" s="43"/>
      <c r="K12" s="43"/>
      <c r="L12" s="43"/>
      <c r="N12" s="43"/>
      <c r="O12" s="43"/>
      <c r="R12" s="43"/>
      <c r="S12" s="43"/>
      <c r="T12" s="43"/>
      <c r="U12" s="43"/>
      <c r="V12" s="43"/>
      <c r="W12" s="43"/>
      <c r="X12" s="43"/>
      <c r="AA12" s="43"/>
    </row>
    <row r="13" ht="19.5" customHeight="1" spans="1:28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R13" s="43"/>
      <c r="S13" s="43"/>
      <c r="T13" s="43"/>
      <c r="U13" s="43"/>
      <c r="V13" s="43"/>
      <c r="W13" s="43"/>
      <c r="AA13" s="43"/>
      <c r="AB13" s="43"/>
    </row>
    <row r="14" ht="19.5" customHeight="1" spans="2:23"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R14" s="43"/>
      <c r="S14" s="43"/>
      <c r="T14" s="43"/>
      <c r="U14" s="43"/>
      <c r="V14" s="43"/>
      <c r="W14" s="43"/>
    </row>
    <row r="15" ht="19.5" customHeight="1" spans="3:22">
      <c r="C15" s="43"/>
      <c r="D15" s="43"/>
      <c r="E15" s="43"/>
      <c r="H15" s="43"/>
      <c r="I15" s="43"/>
      <c r="J15" s="43"/>
      <c r="K15" s="43"/>
      <c r="L15" s="43"/>
      <c r="M15" s="43"/>
      <c r="R15" s="43"/>
      <c r="S15" s="43"/>
      <c r="T15" s="43"/>
      <c r="U15" s="43"/>
      <c r="V15" s="43"/>
    </row>
    <row r="16" ht="19.5" customHeight="1" spans="8:20">
      <c r="H16" s="43"/>
      <c r="I16" s="43"/>
      <c r="K16" s="43"/>
      <c r="L16" s="43"/>
      <c r="M16" s="43"/>
      <c r="Q16" s="43"/>
      <c r="R16" s="43"/>
      <c r="S16" s="43"/>
      <c r="T16" s="43"/>
    </row>
    <row r="17" ht="19.5" customHeight="1" spans="11:19">
      <c r="K17" s="43"/>
      <c r="L17" s="43"/>
      <c r="P17" s="43"/>
      <c r="Q17" s="43"/>
      <c r="S17" s="43"/>
    </row>
    <row r="18" ht="19.5" customHeight="1" spans="15:15">
      <c r="O18" s="43"/>
    </row>
  </sheetData>
  <mergeCells count="22">
    <mergeCell ref="A2:X2"/>
    <mergeCell ref="H4:P4"/>
    <mergeCell ref="Q4:S4"/>
    <mergeCell ref="J5:P5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Q5:Q6"/>
    <mergeCell ref="R5:R6"/>
    <mergeCell ref="S5:S6"/>
    <mergeCell ref="T4:T6"/>
    <mergeCell ref="U4:U6"/>
    <mergeCell ref="V4:V6"/>
    <mergeCell ref="W4:W6"/>
    <mergeCell ref="X4:X6"/>
    <mergeCell ref="Y4:Y6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8"/>
  <sheetViews>
    <sheetView showGridLines="0" topLeftCell="K1" workbookViewId="0">
      <selection activeCell="X14" sqref="X14"/>
    </sheetView>
  </sheetViews>
  <sheetFormatPr defaultColWidth="9.1047619047619" defaultRowHeight="12.75"/>
  <cols>
    <col min="1" max="1" width="20.552380952381" customWidth="1"/>
    <col min="2" max="2" width="17" customWidth="1"/>
    <col min="3" max="3" width="13.552380952381" customWidth="1"/>
    <col min="4" max="4" width="12.552380952381" customWidth="1"/>
    <col min="5" max="5" width="10.4380952380952" customWidth="1"/>
    <col min="6" max="6" width="11" customWidth="1"/>
    <col min="7" max="8" width="10.552380952381" customWidth="1"/>
    <col min="9" max="9" width="16.1047619047619" customWidth="1"/>
    <col min="10" max="10" width="12.1047619047619" customWidth="1"/>
    <col min="11" max="12" width="12.8857142857143" customWidth="1"/>
    <col min="13" max="13" width="9.33333333333333" customWidth="1"/>
    <col min="14" max="14" width="13.1047619047619" customWidth="1"/>
    <col min="15" max="15" width="16.8857142857143" customWidth="1"/>
    <col min="16" max="16" width="9.66666666666667" customWidth="1"/>
    <col min="17" max="17" width="9" customWidth="1"/>
    <col min="18" max="18" width="9.55238095238095" customWidth="1"/>
    <col min="19" max="20" width="10" customWidth="1"/>
    <col min="21" max="21" width="9.1047619047619" customWidth="1"/>
    <col min="22" max="22" width="9.55238095238095" customWidth="1"/>
    <col min="23" max="23" width="9.33333333333333" customWidth="1"/>
    <col min="24" max="24" width="8.43809523809524" customWidth="1"/>
    <col min="25" max="25" width="11.1047619047619" customWidth="1"/>
    <col min="26" max="31" width="9" customWidth="1"/>
  </cols>
  <sheetData>
    <row r="1" ht="15.75" customHeight="1" spans="25:25">
      <c r="Y1" s="19" t="s">
        <v>340</v>
      </c>
    </row>
    <row r="2" ht="19.5" customHeight="1" spans="1:24">
      <c r="A2" s="3" t="s">
        <v>352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ht="19.5" customHeight="1" spans="24:25">
      <c r="X3" s="28"/>
      <c r="Y3" s="21" t="s">
        <v>98</v>
      </c>
    </row>
    <row r="4" ht="25.5" customHeight="1" spans="1:25">
      <c r="A4" s="5" t="s">
        <v>100</v>
      </c>
      <c r="B4" s="5" t="s">
        <v>342</v>
      </c>
      <c r="C4" s="5" t="s">
        <v>343</v>
      </c>
      <c r="D4" s="5" t="s">
        <v>344</v>
      </c>
      <c r="E4" s="5" t="s">
        <v>345</v>
      </c>
      <c r="F4" s="5" t="s">
        <v>346</v>
      </c>
      <c r="G4" s="5" t="s">
        <v>287</v>
      </c>
      <c r="H4" s="5" t="s">
        <v>102</v>
      </c>
      <c r="I4" s="5"/>
      <c r="J4" s="5"/>
      <c r="K4" s="5"/>
      <c r="L4" s="5"/>
      <c r="M4" s="5"/>
      <c r="N4" s="5"/>
      <c r="O4" s="5"/>
      <c r="P4" s="5"/>
      <c r="Q4" s="44" t="s">
        <v>103</v>
      </c>
      <c r="R4" s="44"/>
      <c r="S4" s="44"/>
      <c r="T4" s="44" t="s">
        <v>104</v>
      </c>
      <c r="U4" s="44" t="s">
        <v>105</v>
      </c>
      <c r="V4" s="44" t="s">
        <v>106</v>
      </c>
      <c r="W4" s="44" t="s">
        <v>107</v>
      </c>
      <c r="X4" s="44" t="s">
        <v>108</v>
      </c>
      <c r="Y4" s="44" t="s">
        <v>109</v>
      </c>
    </row>
    <row r="5" ht="25.5" customHeight="1" spans="1:25">
      <c r="A5" s="5"/>
      <c r="B5" s="5"/>
      <c r="C5" s="5"/>
      <c r="D5" s="5"/>
      <c r="E5" s="5"/>
      <c r="F5" s="5"/>
      <c r="G5" s="5"/>
      <c r="H5" s="5" t="s">
        <v>110</v>
      </c>
      <c r="I5" s="5" t="s">
        <v>111</v>
      </c>
      <c r="J5" s="5" t="s">
        <v>112</v>
      </c>
      <c r="K5" s="5"/>
      <c r="L5" s="5"/>
      <c r="M5" s="5"/>
      <c r="N5" s="5"/>
      <c r="O5" s="5"/>
      <c r="P5" s="5"/>
      <c r="Q5" s="44" t="s">
        <v>110</v>
      </c>
      <c r="R5" s="44" t="s">
        <v>347</v>
      </c>
      <c r="S5" s="44" t="s">
        <v>348</v>
      </c>
      <c r="T5" s="44"/>
      <c r="U5" s="44"/>
      <c r="V5" s="44"/>
      <c r="W5" s="44"/>
      <c r="X5" s="44"/>
      <c r="Y5" s="44"/>
    </row>
    <row r="6" ht="32.25" customHeight="1" spans="1:25">
      <c r="A6" s="5"/>
      <c r="B6" s="5"/>
      <c r="C6" s="5"/>
      <c r="D6" s="5"/>
      <c r="E6" s="5"/>
      <c r="F6" s="5"/>
      <c r="G6" s="5"/>
      <c r="H6" s="5"/>
      <c r="I6" s="5"/>
      <c r="J6" s="5" t="s">
        <v>110</v>
      </c>
      <c r="K6" s="5" t="s">
        <v>115</v>
      </c>
      <c r="L6" s="5" t="s">
        <v>349</v>
      </c>
      <c r="M6" s="5" t="s">
        <v>117</v>
      </c>
      <c r="N6" s="5" t="s">
        <v>350</v>
      </c>
      <c r="O6" s="44" t="s">
        <v>351</v>
      </c>
      <c r="P6" s="44" t="s">
        <v>120</v>
      </c>
      <c r="Q6" s="44"/>
      <c r="R6" s="44"/>
      <c r="S6" s="44"/>
      <c r="T6" s="44"/>
      <c r="U6" s="44"/>
      <c r="V6" s="44"/>
      <c r="W6" s="44"/>
      <c r="X6" s="44"/>
      <c r="Y6" s="44"/>
    </row>
    <row r="7" ht="19.5" customHeight="1" spans="1:26">
      <c r="A7" s="44" t="s">
        <v>121</v>
      </c>
      <c r="B7" s="44" t="s">
        <v>121</v>
      </c>
      <c r="C7" s="44" t="s">
        <v>121</v>
      </c>
      <c r="D7" s="44" t="s">
        <v>121</v>
      </c>
      <c r="E7" s="44" t="s">
        <v>121</v>
      </c>
      <c r="F7" s="44" t="s">
        <v>121</v>
      </c>
      <c r="G7" s="44">
        <v>1</v>
      </c>
      <c r="H7" s="44">
        <v>2</v>
      </c>
      <c r="I7" s="44">
        <v>3</v>
      </c>
      <c r="J7" s="44">
        <v>4</v>
      </c>
      <c r="K7" s="44">
        <v>5</v>
      </c>
      <c r="L7" s="44">
        <v>6</v>
      </c>
      <c r="M7" s="44">
        <v>7</v>
      </c>
      <c r="N7" s="44">
        <v>8</v>
      </c>
      <c r="O7" s="44">
        <v>9</v>
      </c>
      <c r="P7" s="44">
        <v>10</v>
      </c>
      <c r="Q7" s="44">
        <v>11</v>
      </c>
      <c r="R7" s="44">
        <v>12</v>
      </c>
      <c r="S7" s="44">
        <v>13</v>
      </c>
      <c r="T7" s="44">
        <v>14</v>
      </c>
      <c r="U7" s="44">
        <v>15</v>
      </c>
      <c r="V7" s="44">
        <v>16</v>
      </c>
      <c r="W7" s="44">
        <v>17</v>
      </c>
      <c r="X7" s="44">
        <v>18</v>
      </c>
      <c r="Y7" s="44">
        <v>19</v>
      </c>
      <c r="Z7" s="43"/>
    </row>
    <row r="8" ht="22.5" customHeight="1" spans="1:29">
      <c r="A8" s="45" t="s">
        <v>3</v>
      </c>
      <c r="B8" s="45"/>
      <c r="C8" s="45"/>
      <c r="D8" s="45"/>
      <c r="E8" s="46"/>
      <c r="F8" s="47"/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25">
        <v>0</v>
      </c>
      <c r="R8" s="25">
        <v>0</v>
      </c>
      <c r="S8" s="25">
        <v>0</v>
      </c>
      <c r="T8" s="25">
        <v>0</v>
      </c>
      <c r="U8" s="25">
        <v>0</v>
      </c>
      <c r="V8" s="25">
        <v>0</v>
      </c>
      <c r="W8" s="25">
        <v>0</v>
      </c>
      <c r="X8" s="25">
        <v>0</v>
      </c>
      <c r="Y8" s="25">
        <v>0</v>
      </c>
      <c r="Z8" s="27"/>
      <c r="AA8" s="27"/>
      <c r="AB8" s="27"/>
      <c r="AC8" s="27"/>
    </row>
    <row r="9" ht="19.5" customHeight="1" spans="1:30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AB9" s="43"/>
      <c r="AC9" s="43"/>
      <c r="AD9" s="43"/>
    </row>
    <row r="10" ht="19.5" customHeight="1" spans="1:30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Z10" s="43"/>
      <c r="AB10" s="43"/>
      <c r="AC10" s="43"/>
      <c r="AD10" s="43"/>
    </row>
    <row r="11" ht="19.5" customHeight="1" spans="1:26">
      <c r="A11" s="43"/>
      <c r="B11" s="43"/>
      <c r="C11" s="43"/>
      <c r="D11" s="43"/>
      <c r="E11" s="43"/>
      <c r="F11" s="43"/>
      <c r="G11" s="43"/>
      <c r="H11" s="43"/>
      <c r="I11" s="43"/>
      <c r="K11" s="43"/>
      <c r="L11" s="43"/>
      <c r="M11" s="43"/>
      <c r="O11" s="43"/>
      <c r="R11" s="43"/>
      <c r="S11" s="43"/>
      <c r="T11" s="43"/>
      <c r="U11" s="43"/>
      <c r="V11" s="43"/>
      <c r="W11" s="43"/>
      <c r="X11" s="43"/>
      <c r="Z11" s="43"/>
    </row>
    <row r="12" ht="19.5" customHeight="1" spans="1:27">
      <c r="A12" s="43"/>
      <c r="C12" s="43"/>
      <c r="D12" s="43"/>
      <c r="E12" s="43"/>
      <c r="F12" s="43"/>
      <c r="G12" s="43"/>
      <c r="H12" s="43"/>
      <c r="I12" s="43"/>
      <c r="K12" s="43"/>
      <c r="L12" s="43"/>
      <c r="N12" s="43"/>
      <c r="O12" s="43"/>
      <c r="R12" s="43"/>
      <c r="S12" s="43"/>
      <c r="T12" s="43"/>
      <c r="U12" s="43"/>
      <c r="V12" s="43"/>
      <c r="W12" s="43"/>
      <c r="X12" s="43"/>
      <c r="AA12" s="43"/>
    </row>
    <row r="13" ht="19.5" customHeight="1" spans="1:28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R13" s="43"/>
      <c r="S13" s="43"/>
      <c r="T13" s="43"/>
      <c r="U13" s="43"/>
      <c r="V13" s="43"/>
      <c r="W13" s="43"/>
      <c r="AA13" s="43"/>
      <c r="AB13" s="43"/>
    </row>
    <row r="14" ht="19.5" customHeight="1" spans="2:23"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R14" s="43"/>
      <c r="S14" s="43"/>
      <c r="T14" s="43"/>
      <c r="U14" s="43"/>
      <c r="V14" s="43"/>
      <c r="W14" s="43"/>
    </row>
    <row r="15" ht="19.5" customHeight="1" spans="3:22">
      <c r="C15" s="43"/>
      <c r="D15" s="43"/>
      <c r="E15" s="43"/>
      <c r="H15" s="43"/>
      <c r="I15" s="43"/>
      <c r="J15" s="43"/>
      <c r="K15" s="43"/>
      <c r="L15" s="43"/>
      <c r="M15" s="43"/>
      <c r="R15" s="43"/>
      <c r="S15" s="43"/>
      <c r="T15" s="43"/>
      <c r="U15" s="43"/>
      <c r="V15" s="43"/>
    </row>
    <row r="16" ht="19.5" customHeight="1" spans="8:20">
      <c r="H16" s="43"/>
      <c r="I16" s="43"/>
      <c r="K16" s="43"/>
      <c r="L16" s="43"/>
      <c r="M16" s="43"/>
      <c r="Q16" s="43"/>
      <c r="R16" s="43"/>
      <c r="S16" s="43"/>
      <c r="T16" s="43"/>
    </row>
    <row r="17" ht="19.5" customHeight="1" spans="11:19">
      <c r="K17" s="43"/>
      <c r="L17" s="43"/>
      <c r="P17" s="43"/>
      <c r="Q17" s="43"/>
      <c r="S17" s="43"/>
    </row>
    <row r="18" ht="19.5" customHeight="1" spans="15:15">
      <c r="O18" s="43"/>
    </row>
  </sheetData>
  <mergeCells count="22">
    <mergeCell ref="A2:X2"/>
    <mergeCell ref="H4:P4"/>
    <mergeCell ref="Q4:S4"/>
    <mergeCell ref="J5:P5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Q5:Q6"/>
    <mergeCell ref="R5:R6"/>
    <mergeCell ref="S5:S6"/>
    <mergeCell ref="T4:T6"/>
    <mergeCell ref="U4:U6"/>
    <mergeCell ref="V4:V6"/>
    <mergeCell ref="W4:W6"/>
    <mergeCell ref="X4:X6"/>
    <mergeCell ref="Y4:Y6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J20"/>
  <sheetViews>
    <sheetView showGridLines="0" workbookViewId="0">
      <selection activeCell="I14" sqref="I14"/>
    </sheetView>
  </sheetViews>
  <sheetFormatPr defaultColWidth="9.1047619047619" defaultRowHeight="12.75"/>
  <cols>
    <col min="1" max="1" width="22" customWidth="1"/>
    <col min="2" max="2" width="17" customWidth="1"/>
    <col min="3" max="3" width="19.1047619047619" customWidth="1"/>
    <col min="4" max="4" width="13.1047619047619" customWidth="1"/>
    <col min="5" max="6" width="12.3333333333333" customWidth="1"/>
    <col min="7" max="7" width="13" customWidth="1"/>
    <col min="8" max="8" width="11.3333333333333" customWidth="1"/>
    <col min="9" max="9" width="9.88571428571429" customWidth="1"/>
    <col min="10" max="10" width="13.1047619047619" customWidth="1"/>
    <col min="11" max="11" width="13.6666666666667" customWidth="1"/>
    <col min="12" max="12" width="20.1047619047619" customWidth="1"/>
    <col min="13" max="244" width="9" customWidth="1"/>
    <col min="245" max="245" width="9.1047619047619" customWidth="1"/>
  </cols>
  <sheetData>
    <row r="1" ht="19.5" customHeight="1" spans="1:244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3"/>
      <c r="GU1" s="43"/>
      <c r="GV1" s="43"/>
      <c r="GW1" s="43"/>
      <c r="GX1" s="43"/>
      <c r="GY1" s="43"/>
      <c r="GZ1" s="43"/>
      <c r="HA1" s="43"/>
      <c r="HB1" s="43"/>
      <c r="HC1" s="43"/>
      <c r="HD1" s="43"/>
      <c r="HE1" s="43"/>
      <c r="HF1" s="43"/>
      <c r="HG1" s="43"/>
      <c r="HH1" s="43"/>
      <c r="HI1" s="43"/>
      <c r="HJ1" s="43"/>
      <c r="HK1" s="43"/>
      <c r="HL1" s="43"/>
      <c r="HM1" s="43"/>
      <c r="HN1" s="43"/>
      <c r="HO1" s="43"/>
      <c r="HP1" s="43"/>
      <c r="HQ1" s="43"/>
      <c r="HR1" s="43"/>
      <c r="HS1" s="43"/>
      <c r="HT1" s="43"/>
      <c r="HU1" s="43"/>
      <c r="HV1" s="43"/>
      <c r="HW1" s="43"/>
      <c r="HX1" s="43"/>
      <c r="HY1" s="43"/>
      <c r="HZ1" s="43"/>
      <c r="IA1" s="43"/>
      <c r="IB1" s="43"/>
      <c r="IC1" s="43"/>
      <c r="ID1" s="43"/>
      <c r="IE1" s="43"/>
      <c r="IF1" s="43"/>
      <c r="IG1" s="43"/>
      <c r="IH1" s="43"/>
      <c r="II1" s="43"/>
      <c r="IJ1" s="43"/>
    </row>
    <row r="2" ht="30.75" customHeight="1" spans="1:244">
      <c r="A2" s="3" t="s">
        <v>353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8"/>
      <c r="FN2" s="28"/>
      <c r="FO2" s="28"/>
      <c r="FP2" s="28"/>
      <c r="FQ2" s="28"/>
      <c r="FR2" s="28"/>
      <c r="FS2" s="28"/>
      <c r="FT2" s="28"/>
      <c r="FU2" s="2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/>
      <c r="HC2" s="28"/>
      <c r="HD2" s="28"/>
      <c r="HE2" s="28"/>
      <c r="HF2" s="28"/>
      <c r="HG2" s="28"/>
      <c r="HH2" s="28"/>
      <c r="HI2" s="28"/>
      <c r="HJ2" s="28"/>
      <c r="HK2" s="28"/>
      <c r="HL2" s="28"/>
      <c r="HM2" s="28"/>
      <c r="HN2" s="28"/>
      <c r="HO2" s="28"/>
      <c r="HP2" s="28"/>
      <c r="HQ2" s="28"/>
      <c r="HR2" s="28"/>
      <c r="HS2" s="28"/>
      <c r="HT2" s="28"/>
      <c r="HU2" s="28"/>
      <c r="HV2" s="28"/>
      <c r="HW2" s="28"/>
      <c r="HX2" s="28"/>
      <c r="HY2" s="28"/>
      <c r="HZ2" s="28"/>
      <c r="IA2" s="28"/>
      <c r="IB2" s="28"/>
      <c r="IC2" s="28"/>
      <c r="ID2" s="28"/>
      <c r="IE2" s="28"/>
      <c r="IF2" s="28"/>
      <c r="IG2" s="28"/>
      <c r="IH2" s="28"/>
      <c r="II2" s="28"/>
      <c r="IJ2" s="28"/>
    </row>
    <row r="3" ht="19.5" customHeight="1" spans="1:244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1" t="s">
        <v>98</v>
      </c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  <c r="HD3" s="28"/>
      <c r="HE3" s="28"/>
      <c r="HF3" s="28"/>
      <c r="HG3" s="28"/>
      <c r="HH3" s="28"/>
      <c r="HI3" s="28"/>
      <c r="HJ3" s="28"/>
      <c r="HK3" s="28"/>
      <c r="HL3" s="28"/>
      <c r="HM3" s="28"/>
      <c r="HN3" s="28"/>
      <c r="HO3" s="28"/>
      <c r="HP3" s="28"/>
      <c r="HQ3" s="28"/>
      <c r="HR3" s="28"/>
      <c r="HS3" s="28"/>
      <c r="HT3" s="28"/>
      <c r="HU3" s="28"/>
      <c r="HV3" s="28"/>
      <c r="HW3" s="28"/>
      <c r="HX3" s="28"/>
      <c r="HY3" s="28"/>
      <c r="HZ3" s="28"/>
      <c r="IA3" s="28"/>
      <c r="IB3" s="28"/>
      <c r="IC3" s="28"/>
      <c r="ID3" s="28"/>
      <c r="IE3" s="28"/>
      <c r="IF3" s="28"/>
      <c r="IG3" s="28"/>
      <c r="IH3" s="28"/>
      <c r="II3" s="28"/>
      <c r="IJ3" s="28"/>
    </row>
    <row r="4" ht="33.75" customHeight="1" spans="1:244">
      <c r="A4" s="5" t="s">
        <v>100</v>
      </c>
      <c r="B4" s="5" t="s">
        <v>354</v>
      </c>
      <c r="C4" s="5" t="s">
        <v>355</v>
      </c>
      <c r="D4" s="5" t="s">
        <v>356</v>
      </c>
      <c r="E4" s="5"/>
      <c r="F4" s="5"/>
      <c r="G4" s="5"/>
      <c r="H4" s="5"/>
      <c r="I4" s="5"/>
      <c r="J4" s="44" t="s">
        <v>357</v>
      </c>
      <c r="K4" s="44" t="s">
        <v>358</v>
      </c>
      <c r="L4" s="44" t="s">
        <v>359</v>
      </c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</row>
    <row r="5" ht="19.5" customHeight="1" spans="1:244">
      <c r="A5" s="5"/>
      <c r="B5" s="5"/>
      <c r="C5" s="5"/>
      <c r="D5" s="5" t="s">
        <v>101</v>
      </c>
      <c r="E5" s="5" t="s">
        <v>360</v>
      </c>
      <c r="F5" s="5"/>
      <c r="G5" s="5"/>
      <c r="H5" s="5"/>
      <c r="I5" s="44" t="s">
        <v>361</v>
      </c>
      <c r="J5" s="44"/>
      <c r="K5" s="44"/>
      <c r="L5" s="44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8"/>
      <c r="HZ5" s="28"/>
      <c r="IA5" s="28"/>
      <c r="IB5" s="28"/>
      <c r="IC5" s="28"/>
      <c r="ID5" s="28"/>
      <c r="IE5" s="28"/>
      <c r="IF5" s="28"/>
      <c r="IG5" s="28"/>
      <c r="IH5" s="28"/>
      <c r="II5" s="28"/>
      <c r="IJ5" s="28"/>
    </row>
    <row r="6" ht="38.25" customHeight="1" spans="1:244">
      <c r="A6" s="5"/>
      <c r="B6" s="5"/>
      <c r="C6" s="5"/>
      <c r="D6" s="5"/>
      <c r="E6" s="5" t="s">
        <v>110</v>
      </c>
      <c r="F6" s="5" t="s">
        <v>362</v>
      </c>
      <c r="G6" s="5" t="s">
        <v>363</v>
      </c>
      <c r="H6" s="5" t="s">
        <v>364</v>
      </c>
      <c r="I6" s="44"/>
      <c r="J6" s="44"/>
      <c r="K6" s="44"/>
      <c r="L6" s="44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</row>
    <row r="7" ht="19.5" customHeight="1" spans="1:244">
      <c r="A7" s="44" t="s">
        <v>121</v>
      </c>
      <c r="B7" s="44" t="s">
        <v>121</v>
      </c>
      <c r="C7" s="44" t="s">
        <v>121</v>
      </c>
      <c r="D7" s="44">
        <v>1</v>
      </c>
      <c r="E7" s="44">
        <v>2</v>
      </c>
      <c r="F7" s="44">
        <v>3</v>
      </c>
      <c r="G7" s="44">
        <v>4</v>
      </c>
      <c r="H7" s="44">
        <v>5</v>
      </c>
      <c r="I7" s="44">
        <v>6</v>
      </c>
      <c r="J7" s="44">
        <v>7</v>
      </c>
      <c r="K7" s="44">
        <v>8</v>
      </c>
      <c r="L7" s="44">
        <v>9</v>
      </c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43"/>
      <c r="EO7" s="43"/>
      <c r="EP7" s="43"/>
      <c r="EQ7" s="43"/>
      <c r="ER7" s="43"/>
      <c r="ES7" s="43"/>
      <c r="ET7" s="43"/>
      <c r="EU7" s="43"/>
      <c r="EV7" s="43"/>
      <c r="EW7" s="43"/>
      <c r="EX7" s="43"/>
      <c r="EY7" s="43"/>
      <c r="EZ7" s="43"/>
      <c r="FA7" s="43"/>
      <c r="FB7" s="43"/>
      <c r="FC7" s="43"/>
      <c r="FD7" s="43"/>
      <c r="FE7" s="43"/>
      <c r="FF7" s="43"/>
      <c r="FG7" s="43"/>
      <c r="FH7" s="43"/>
      <c r="FI7" s="43"/>
      <c r="FJ7" s="43"/>
      <c r="FK7" s="43"/>
      <c r="FL7" s="43"/>
      <c r="FM7" s="43"/>
      <c r="FN7" s="43"/>
      <c r="FO7" s="43"/>
      <c r="FP7" s="43"/>
      <c r="FQ7" s="43"/>
      <c r="FR7" s="43"/>
      <c r="FS7" s="43"/>
      <c r="FT7" s="43"/>
      <c r="FU7" s="43"/>
      <c r="FV7" s="43"/>
      <c r="FW7" s="43"/>
      <c r="FX7" s="43"/>
      <c r="FY7" s="43"/>
      <c r="FZ7" s="43"/>
      <c r="GA7" s="43"/>
      <c r="GB7" s="43"/>
      <c r="GC7" s="43"/>
      <c r="GD7" s="43"/>
      <c r="GE7" s="43"/>
      <c r="GF7" s="43"/>
      <c r="GG7" s="43"/>
      <c r="GH7" s="43"/>
      <c r="GI7" s="43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3"/>
      <c r="HL7" s="43"/>
      <c r="HM7" s="43"/>
      <c r="HN7" s="43"/>
      <c r="HO7" s="43"/>
      <c r="HP7" s="43"/>
      <c r="HQ7" s="43"/>
      <c r="HR7" s="43"/>
      <c r="HS7" s="43"/>
      <c r="HT7" s="43"/>
      <c r="HU7" s="43"/>
      <c r="HV7" s="43"/>
      <c r="HW7" s="43"/>
      <c r="HX7" s="43"/>
      <c r="HY7" s="43"/>
      <c r="HZ7" s="43"/>
      <c r="IA7" s="43"/>
      <c r="IB7" s="43"/>
      <c r="IC7" s="43"/>
      <c r="ID7" s="43"/>
      <c r="IE7" s="43"/>
      <c r="IF7" s="43"/>
      <c r="IG7" s="43"/>
      <c r="IH7" s="43"/>
      <c r="II7" s="43"/>
      <c r="IJ7" s="43"/>
    </row>
    <row r="8" ht="19.5" customHeight="1" spans="1:244">
      <c r="A8" s="45" t="s">
        <v>3</v>
      </c>
      <c r="B8" s="45"/>
      <c r="C8" s="45"/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43"/>
      <c r="N8" s="43"/>
      <c r="O8" s="26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</row>
    <row r="9" ht="19.5" customHeight="1" spans="1:244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43"/>
      <c r="IA9" s="43"/>
      <c r="IB9" s="43"/>
      <c r="IC9" s="43"/>
      <c r="ID9" s="43"/>
      <c r="IE9" s="43"/>
      <c r="IF9" s="43"/>
      <c r="IG9" s="43"/>
      <c r="IH9" s="43"/>
      <c r="II9" s="43"/>
      <c r="IJ9" s="43"/>
    </row>
    <row r="10" ht="19.5" customHeight="1" spans="1:244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3"/>
      <c r="HL10" s="43"/>
      <c r="HM10" s="43"/>
      <c r="HN10" s="43"/>
      <c r="HO10" s="43"/>
      <c r="HP10" s="43"/>
      <c r="HQ10" s="43"/>
      <c r="HR10" s="43"/>
      <c r="HS10" s="43"/>
      <c r="HT10" s="43"/>
      <c r="HU10" s="43"/>
      <c r="HV10" s="43"/>
      <c r="HW10" s="43"/>
      <c r="HX10" s="43"/>
      <c r="HY10" s="43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</row>
    <row r="11" ht="19.5" customHeight="1" spans="1:244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  <c r="FY11" s="43"/>
      <c r="FZ11" s="43"/>
      <c r="GA11" s="43"/>
      <c r="GB11" s="43"/>
      <c r="GC11" s="43"/>
      <c r="GD11" s="43"/>
      <c r="GE11" s="43"/>
      <c r="GF11" s="43"/>
      <c r="GG11" s="43"/>
      <c r="GH11" s="43"/>
      <c r="GI11" s="43"/>
      <c r="GJ11" s="43"/>
      <c r="GK11" s="43"/>
      <c r="GL11" s="43"/>
      <c r="GM11" s="43"/>
      <c r="GN11" s="43"/>
      <c r="GO11" s="43"/>
      <c r="GP11" s="43"/>
      <c r="GQ11" s="43"/>
      <c r="GR11" s="43"/>
      <c r="GS11" s="43"/>
      <c r="GT11" s="43"/>
      <c r="GU11" s="43"/>
      <c r="GV11" s="43"/>
      <c r="GW11" s="43"/>
      <c r="GX11" s="43"/>
      <c r="GY11" s="43"/>
      <c r="GZ11" s="43"/>
      <c r="HA11" s="43"/>
      <c r="HB11" s="43"/>
      <c r="HC11" s="43"/>
      <c r="HD11" s="43"/>
      <c r="HE11" s="43"/>
      <c r="HF11" s="43"/>
      <c r="HG11" s="43"/>
      <c r="HH11" s="43"/>
      <c r="HI11" s="43"/>
      <c r="HJ11" s="43"/>
      <c r="HK11" s="43"/>
      <c r="HL11" s="43"/>
      <c r="HM11" s="43"/>
      <c r="HN11" s="43"/>
      <c r="HO11" s="43"/>
      <c r="HP11" s="43"/>
      <c r="HQ11" s="43"/>
      <c r="HR11" s="43"/>
      <c r="HS11" s="43"/>
      <c r="HT11" s="43"/>
      <c r="HU11" s="43"/>
      <c r="HV11" s="43"/>
      <c r="HW11" s="43"/>
      <c r="HX11" s="43"/>
      <c r="HY11" s="43"/>
      <c r="HZ11" s="43"/>
      <c r="IA11" s="43"/>
      <c r="IB11" s="43"/>
      <c r="IC11" s="43"/>
      <c r="ID11" s="43"/>
      <c r="IE11" s="43"/>
      <c r="IF11" s="43"/>
      <c r="IG11" s="43"/>
      <c r="IH11" s="43"/>
      <c r="II11" s="43"/>
      <c r="IJ11" s="43"/>
    </row>
    <row r="12" ht="19.5" customHeight="1" spans="1:244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  <c r="FT12" s="43"/>
      <c r="FU12" s="43"/>
      <c r="FV12" s="43"/>
      <c r="FW12" s="43"/>
      <c r="FX12" s="43"/>
      <c r="FY12" s="43"/>
      <c r="FZ12" s="43"/>
      <c r="GA12" s="43"/>
      <c r="GB12" s="43"/>
      <c r="GC12" s="43"/>
      <c r="GD12" s="43"/>
      <c r="GE12" s="43"/>
      <c r="GF12" s="43"/>
      <c r="GG12" s="43"/>
      <c r="GH12" s="43"/>
      <c r="GI12" s="43"/>
      <c r="GJ12" s="43"/>
      <c r="GK12" s="43"/>
      <c r="GL12" s="43"/>
      <c r="GM12" s="43"/>
      <c r="GN12" s="43"/>
      <c r="GO12" s="43"/>
      <c r="GP12" s="43"/>
      <c r="GQ12" s="43"/>
      <c r="GR12" s="43"/>
      <c r="GS12" s="43"/>
      <c r="GT12" s="43"/>
      <c r="GU12" s="43"/>
      <c r="GV12" s="43"/>
      <c r="GW12" s="43"/>
      <c r="GX12" s="43"/>
      <c r="GY12" s="43"/>
      <c r="GZ12" s="43"/>
      <c r="HA12" s="43"/>
      <c r="HB12" s="43"/>
      <c r="HC12" s="43"/>
      <c r="HD12" s="43"/>
      <c r="HE12" s="43"/>
      <c r="HF12" s="43"/>
      <c r="HG12" s="43"/>
      <c r="HH12" s="43"/>
      <c r="HI12" s="43"/>
      <c r="HJ12" s="43"/>
      <c r="HK12" s="43"/>
      <c r="HL12" s="43"/>
      <c r="HM12" s="43"/>
      <c r="HN12" s="43"/>
      <c r="HO12" s="43"/>
      <c r="HP12" s="43"/>
      <c r="HQ12" s="43"/>
      <c r="HR12" s="43"/>
      <c r="HS12" s="43"/>
      <c r="HT12" s="43"/>
      <c r="HU12" s="43"/>
      <c r="HV12" s="43"/>
      <c r="HW12" s="43"/>
      <c r="HX12" s="43"/>
      <c r="HY12" s="43"/>
      <c r="HZ12" s="43"/>
      <c r="IA12" s="43"/>
      <c r="IB12" s="43"/>
      <c r="IC12" s="43"/>
      <c r="ID12" s="43"/>
      <c r="IE12" s="43"/>
      <c r="IF12" s="43"/>
      <c r="IG12" s="43"/>
      <c r="IH12" s="43"/>
      <c r="II12" s="43"/>
      <c r="IJ12" s="43"/>
    </row>
    <row r="13" ht="19.5" customHeight="1" spans="1:244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  <c r="FT13" s="43"/>
      <c r="FU13" s="43"/>
      <c r="FV13" s="43"/>
      <c r="FW13" s="43"/>
      <c r="FX13" s="43"/>
      <c r="FY13" s="43"/>
      <c r="FZ13" s="43"/>
      <c r="GA13" s="43"/>
      <c r="GB13" s="43"/>
      <c r="GC13" s="43"/>
      <c r="GD13" s="43"/>
      <c r="GE13" s="43"/>
      <c r="GF13" s="43"/>
      <c r="GG13" s="43"/>
      <c r="GH13" s="43"/>
      <c r="GI13" s="43"/>
      <c r="GJ13" s="43"/>
      <c r="GK13" s="43"/>
      <c r="GL13" s="43"/>
      <c r="GM13" s="43"/>
      <c r="GN13" s="43"/>
      <c r="GO13" s="43"/>
      <c r="GP13" s="43"/>
      <c r="GQ13" s="43"/>
      <c r="GR13" s="43"/>
      <c r="GS13" s="43"/>
      <c r="GT13" s="43"/>
      <c r="GU13" s="43"/>
      <c r="GV13" s="43"/>
      <c r="GW13" s="43"/>
      <c r="GX13" s="43"/>
      <c r="GY13" s="43"/>
      <c r="GZ13" s="43"/>
      <c r="HA13" s="43"/>
      <c r="HB13" s="43"/>
      <c r="HC13" s="43"/>
      <c r="HD13" s="43"/>
      <c r="HE13" s="43"/>
      <c r="HF13" s="43"/>
      <c r="HG13" s="43"/>
      <c r="HH13" s="43"/>
      <c r="HI13" s="43"/>
      <c r="HJ13" s="43"/>
      <c r="HK13" s="43"/>
      <c r="HL13" s="43"/>
      <c r="HM13" s="43"/>
      <c r="HN13" s="43"/>
      <c r="HO13" s="43"/>
      <c r="HP13" s="43"/>
      <c r="HQ13" s="43"/>
      <c r="HR13" s="43"/>
      <c r="HS13" s="43"/>
      <c r="HT13" s="43"/>
      <c r="HU13" s="43"/>
      <c r="HV13" s="43"/>
      <c r="HW13" s="43"/>
      <c r="HX13" s="43"/>
      <c r="HY13" s="43"/>
      <c r="HZ13" s="43"/>
      <c r="IA13" s="43"/>
      <c r="IB13" s="43"/>
      <c r="IC13" s="43"/>
      <c r="ID13" s="43"/>
      <c r="IE13" s="43"/>
      <c r="IF13" s="43"/>
      <c r="IG13" s="43"/>
      <c r="IH13" s="43"/>
      <c r="II13" s="43"/>
      <c r="IJ13" s="43"/>
    </row>
    <row r="14" ht="19.5" customHeight="1" spans="1:244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  <c r="GM14" s="43"/>
      <c r="GN14" s="43"/>
      <c r="GO14" s="43"/>
      <c r="GP14" s="43"/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  <c r="HG14" s="43"/>
      <c r="HH14" s="43"/>
      <c r="HI14" s="43"/>
      <c r="HJ14" s="43"/>
      <c r="HK14" s="43"/>
      <c r="HL14" s="43"/>
      <c r="HM14" s="43"/>
      <c r="HN14" s="43"/>
      <c r="HO14" s="43"/>
      <c r="HP14" s="43"/>
      <c r="HQ14" s="43"/>
      <c r="HR14" s="43"/>
      <c r="HS14" s="43"/>
      <c r="HT14" s="43"/>
      <c r="HU14" s="43"/>
      <c r="HV14" s="43"/>
      <c r="HW14" s="43"/>
      <c r="HX14" s="43"/>
      <c r="HY14" s="43"/>
      <c r="HZ14" s="43"/>
      <c r="IA14" s="43"/>
      <c r="IB14" s="43"/>
      <c r="IC14" s="43"/>
      <c r="ID14" s="43"/>
      <c r="IE14" s="43"/>
      <c r="IF14" s="43"/>
      <c r="IG14" s="43"/>
      <c r="IH14" s="43"/>
      <c r="II14" s="43"/>
      <c r="IJ14" s="43"/>
    </row>
    <row r="15" ht="19.5" customHeight="1" spans="1:244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</row>
    <row r="16" ht="19.5" customHeight="1" spans="1:244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</row>
    <row r="17" ht="19.5" customHeight="1" spans="1:244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</row>
    <row r="18" ht="19.5" customHeight="1" spans="1:244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  <c r="II18" s="43"/>
      <c r="IJ18" s="43"/>
    </row>
    <row r="19" customHeight="1"/>
    <row r="20" customHeight="1" spans="11:11">
      <c r="K20" s="26"/>
    </row>
  </sheetData>
  <mergeCells count="11">
    <mergeCell ref="A2:L2"/>
    <mergeCell ref="D4:I4"/>
    <mergeCell ref="E5:H5"/>
    <mergeCell ref="A4:A6"/>
    <mergeCell ref="B4:B6"/>
    <mergeCell ref="C4:C6"/>
    <mergeCell ref="D5:D6"/>
    <mergeCell ref="I5:I6"/>
    <mergeCell ref="J4:J6"/>
    <mergeCell ref="K4:K6"/>
    <mergeCell ref="L4:L6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J20"/>
  <sheetViews>
    <sheetView showGridLines="0" workbookViewId="0">
      <selection activeCell="J12" sqref="J12"/>
    </sheetView>
  </sheetViews>
  <sheetFormatPr defaultColWidth="9.1047619047619" defaultRowHeight="12.75"/>
  <cols>
    <col min="1" max="1" width="22" customWidth="1"/>
    <col min="2" max="2" width="17" customWidth="1"/>
    <col min="3" max="3" width="19.1047619047619" customWidth="1"/>
    <col min="4" max="4" width="13.1047619047619" customWidth="1"/>
    <col min="5" max="6" width="12.3333333333333" customWidth="1"/>
    <col min="7" max="7" width="13" customWidth="1"/>
    <col min="8" max="8" width="11.3333333333333" customWidth="1"/>
    <col min="9" max="9" width="9.88571428571429" customWidth="1"/>
    <col min="10" max="10" width="13.1047619047619" customWidth="1"/>
    <col min="11" max="11" width="13.6666666666667" customWidth="1"/>
    <col min="12" max="12" width="20.1047619047619" customWidth="1"/>
    <col min="13" max="244" width="9" customWidth="1"/>
    <col min="245" max="245" width="9.1047619047619" customWidth="1"/>
  </cols>
  <sheetData>
    <row r="1" ht="19.5" customHeight="1" spans="1:244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3"/>
      <c r="GU1" s="43"/>
      <c r="GV1" s="43"/>
      <c r="GW1" s="43"/>
      <c r="GX1" s="43"/>
      <c r="GY1" s="43"/>
      <c r="GZ1" s="43"/>
      <c r="HA1" s="43"/>
      <c r="HB1" s="43"/>
      <c r="HC1" s="43"/>
      <c r="HD1" s="43"/>
      <c r="HE1" s="43"/>
      <c r="HF1" s="43"/>
      <c r="HG1" s="43"/>
      <c r="HH1" s="43"/>
      <c r="HI1" s="43"/>
      <c r="HJ1" s="43"/>
      <c r="HK1" s="43"/>
      <c r="HL1" s="43"/>
      <c r="HM1" s="43"/>
      <c r="HN1" s="43"/>
      <c r="HO1" s="43"/>
      <c r="HP1" s="43"/>
      <c r="HQ1" s="43"/>
      <c r="HR1" s="43"/>
      <c r="HS1" s="43"/>
      <c r="HT1" s="43"/>
      <c r="HU1" s="43"/>
      <c r="HV1" s="43"/>
      <c r="HW1" s="43"/>
      <c r="HX1" s="43"/>
      <c r="HY1" s="43"/>
      <c r="HZ1" s="43"/>
      <c r="IA1" s="43"/>
      <c r="IB1" s="43"/>
      <c r="IC1" s="43"/>
      <c r="ID1" s="43"/>
      <c r="IE1" s="43"/>
      <c r="IF1" s="43"/>
      <c r="IG1" s="43"/>
      <c r="IH1" s="43"/>
      <c r="II1" s="43"/>
      <c r="IJ1" s="43"/>
    </row>
    <row r="2" ht="30.75" customHeight="1" spans="1:244">
      <c r="A2" s="3" t="s">
        <v>365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8"/>
      <c r="FN2" s="28"/>
      <c r="FO2" s="28"/>
      <c r="FP2" s="28"/>
      <c r="FQ2" s="28"/>
      <c r="FR2" s="28"/>
      <c r="FS2" s="28"/>
      <c r="FT2" s="28"/>
      <c r="FU2" s="2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/>
      <c r="HC2" s="28"/>
      <c r="HD2" s="28"/>
      <c r="HE2" s="28"/>
      <c r="HF2" s="28"/>
      <c r="HG2" s="28"/>
      <c r="HH2" s="28"/>
      <c r="HI2" s="28"/>
      <c r="HJ2" s="28"/>
      <c r="HK2" s="28"/>
      <c r="HL2" s="28"/>
      <c r="HM2" s="28"/>
      <c r="HN2" s="28"/>
      <c r="HO2" s="28"/>
      <c r="HP2" s="28"/>
      <c r="HQ2" s="28"/>
      <c r="HR2" s="28"/>
      <c r="HS2" s="28"/>
      <c r="HT2" s="28"/>
      <c r="HU2" s="28"/>
      <c r="HV2" s="28"/>
      <c r="HW2" s="28"/>
      <c r="HX2" s="28"/>
      <c r="HY2" s="28"/>
      <c r="HZ2" s="28"/>
      <c r="IA2" s="28"/>
      <c r="IB2" s="28"/>
      <c r="IC2" s="28"/>
      <c r="ID2" s="28"/>
      <c r="IE2" s="28"/>
      <c r="IF2" s="28"/>
      <c r="IG2" s="28"/>
      <c r="IH2" s="28"/>
      <c r="II2" s="28"/>
      <c r="IJ2" s="28"/>
    </row>
    <row r="3" ht="19.5" customHeight="1" spans="1:244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1" t="s">
        <v>98</v>
      </c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  <c r="HD3" s="28"/>
      <c r="HE3" s="28"/>
      <c r="HF3" s="28"/>
      <c r="HG3" s="28"/>
      <c r="HH3" s="28"/>
      <c r="HI3" s="28"/>
      <c r="HJ3" s="28"/>
      <c r="HK3" s="28"/>
      <c r="HL3" s="28"/>
      <c r="HM3" s="28"/>
      <c r="HN3" s="28"/>
      <c r="HO3" s="28"/>
      <c r="HP3" s="28"/>
      <c r="HQ3" s="28"/>
      <c r="HR3" s="28"/>
      <c r="HS3" s="28"/>
      <c r="HT3" s="28"/>
      <c r="HU3" s="28"/>
      <c r="HV3" s="28"/>
      <c r="HW3" s="28"/>
      <c r="HX3" s="28"/>
      <c r="HY3" s="28"/>
      <c r="HZ3" s="28"/>
      <c r="IA3" s="28"/>
      <c r="IB3" s="28"/>
      <c r="IC3" s="28"/>
      <c r="ID3" s="28"/>
      <c r="IE3" s="28"/>
      <c r="IF3" s="28"/>
      <c r="IG3" s="28"/>
      <c r="IH3" s="28"/>
      <c r="II3" s="28"/>
      <c r="IJ3" s="28"/>
    </row>
    <row r="4" ht="33.75" customHeight="1" spans="1:244">
      <c r="A4" s="5" t="s">
        <v>100</v>
      </c>
      <c r="B4" s="5" t="s">
        <v>354</v>
      </c>
      <c r="C4" s="5" t="s">
        <v>355</v>
      </c>
      <c r="D4" s="5" t="s">
        <v>356</v>
      </c>
      <c r="E4" s="5"/>
      <c r="F4" s="5"/>
      <c r="G4" s="5"/>
      <c r="H4" s="5"/>
      <c r="I4" s="5"/>
      <c r="J4" s="44" t="s">
        <v>357</v>
      </c>
      <c r="K4" s="44" t="s">
        <v>358</v>
      </c>
      <c r="L4" s="44" t="s">
        <v>359</v>
      </c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</row>
    <row r="5" ht="19.5" customHeight="1" spans="1:244">
      <c r="A5" s="5"/>
      <c r="B5" s="5"/>
      <c r="C5" s="5"/>
      <c r="D5" s="5" t="s">
        <v>101</v>
      </c>
      <c r="E5" s="5" t="s">
        <v>360</v>
      </c>
      <c r="F5" s="5"/>
      <c r="G5" s="5"/>
      <c r="H5" s="5"/>
      <c r="I5" s="44" t="s">
        <v>361</v>
      </c>
      <c r="J5" s="44"/>
      <c r="K5" s="44"/>
      <c r="L5" s="44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8"/>
      <c r="HZ5" s="28"/>
      <c r="IA5" s="28"/>
      <c r="IB5" s="28"/>
      <c r="IC5" s="28"/>
      <c r="ID5" s="28"/>
      <c r="IE5" s="28"/>
      <c r="IF5" s="28"/>
      <c r="IG5" s="28"/>
      <c r="IH5" s="28"/>
      <c r="II5" s="28"/>
      <c r="IJ5" s="28"/>
    </row>
    <row r="6" ht="38.25" customHeight="1" spans="1:244">
      <c r="A6" s="5"/>
      <c r="B6" s="5"/>
      <c r="C6" s="5"/>
      <c r="D6" s="5"/>
      <c r="E6" s="5" t="s">
        <v>110</v>
      </c>
      <c r="F6" s="5" t="s">
        <v>362</v>
      </c>
      <c r="G6" s="5" t="s">
        <v>363</v>
      </c>
      <c r="H6" s="5" t="s">
        <v>364</v>
      </c>
      <c r="I6" s="44"/>
      <c r="J6" s="44"/>
      <c r="K6" s="44"/>
      <c r="L6" s="44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</row>
    <row r="7" ht="19.5" customHeight="1" spans="1:244">
      <c r="A7" s="44" t="s">
        <v>121</v>
      </c>
      <c r="B7" s="44" t="s">
        <v>121</v>
      </c>
      <c r="C7" s="44" t="s">
        <v>121</v>
      </c>
      <c r="D7" s="44">
        <v>1</v>
      </c>
      <c r="E7" s="44">
        <v>2</v>
      </c>
      <c r="F7" s="44">
        <v>3</v>
      </c>
      <c r="G7" s="44">
        <v>4</v>
      </c>
      <c r="H7" s="44">
        <v>5</v>
      </c>
      <c r="I7" s="44">
        <v>6</v>
      </c>
      <c r="J7" s="44">
        <v>7</v>
      </c>
      <c r="K7" s="44">
        <v>8</v>
      </c>
      <c r="L7" s="44">
        <v>9</v>
      </c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43"/>
      <c r="EO7" s="43"/>
      <c r="EP7" s="43"/>
      <c r="EQ7" s="43"/>
      <c r="ER7" s="43"/>
      <c r="ES7" s="43"/>
      <c r="ET7" s="43"/>
      <c r="EU7" s="43"/>
      <c r="EV7" s="43"/>
      <c r="EW7" s="43"/>
      <c r="EX7" s="43"/>
      <c r="EY7" s="43"/>
      <c r="EZ7" s="43"/>
      <c r="FA7" s="43"/>
      <c r="FB7" s="43"/>
      <c r="FC7" s="43"/>
      <c r="FD7" s="43"/>
      <c r="FE7" s="43"/>
      <c r="FF7" s="43"/>
      <c r="FG7" s="43"/>
      <c r="FH7" s="43"/>
      <c r="FI7" s="43"/>
      <c r="FJ7" s="43"/>
      <c r="FK7" s="43"/>
      <c r="FL7" s="43"/>
      <c r="FM7" s="43"/>
      <c r="FN7" s="43"/>
      <c r="FO7" s="43"/>
      <c r="FP7" s="43"/>
      <c r="FQ7" s="43"/>
      <c r="FR7" s="43"/>
      <c r="FS7" s="43"/>
      <c r="FT7" s="43"/>
      <c r="FU7" s="43"/>
      <c r="FV7" s="43"/>
      <c r="FW7" s="43"/>
      <c r="FX7" s="43"/>
      <c r="FY7" s="43"/>
      <c r="FZ7" s="43"/>
      <c r="GA7" s="43"/>
      <c r="GB7" s="43"/>
      <c r="GC7" s="43"/>
      <c r="GD7" s="43"/>
      <c r="GE7" s="43"/>
      <c r="GF7" s="43"/>
      <c r="GG7" s="43"/>
      <c r="GH7" s="43"/>
      <c r="GI7" s="43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3"/>
      <c r="HL7" s="43"/>
      <c r="HM7" s="43"/>
      <c r="HN7" s="43"/>
      <c r="HO7" s="43"/>
      <c r="HP7" s="43"/>
      <c r="HQ7" s="43"/>
      <c r="HR7" s="43"/>
      <c r="HS7" s="43"/>
      <c r="HT7" s="43"/>
      <c r="HU7" s="43"/>
      <c r="HV7" s="43"/>
      <c r="HW7" s="43"/>
      <c r="HX7" s="43"/>
      <c r="HY7" s="43"/>
      <c r="HZ7" s="43"/>
      <c r="IA7" s="43"/>
      <c r="IB7" s="43"/>
      <c r="IC7" s="43"/>
      <c r="ID7" s="43"/>
      <c r="IE7" s="43"/>
      <c r="IF7" s="43"/>
      <c r="IG7" s="43"/>
      <c r="IH7" s="43"/>
      <c r="II7" s="43"/>
      <c r="IJ7" s="43"/>
    </row>
    <row r="8" ht="19.5" customHeight="1" spans="1:244">
      <c r="A8" s="45" t="s">
        <v>3</v>
      </c>
      <c r="B8" s="45"/>
      <c r="C8" s="45"/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43"/>
      <c r="N8" s="43"/>
      <c r="O8" s="26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</row>
    <row r="9" ht="19.5" customHeight="1" spans="1:244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43"/>
      <c r="IA9" s="43"/>
      <c r="IB9" s="43"/>
      <c r="IC9" s="43"/>
      <c r="ID9" s="43"/>
      <c r="IE9" s="43"/>
      <c r="IF9" s="43"/>
      <c r="IG9" s="43"/>
      <c r="IH9" s="43"/>
      <c r="II9" s="43"/>
      <c r="IJ9" s="43"/>
    </row>
    <row r="10" ht="19.5" customHeight="1" spans="1:244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3"/>
      <c r="HL10" s="43"/>
      <c r="HM10" s="43"/>
      <c r="HN10" s="43"/>
      <c r="HO10" s="43"/>
      <c r="HP10" s="43"/>
      <c r="HQ10" s="43"/>
      <c r="HR10" s="43"/>
      <c r="HS10" s="43"/>
      <c r="HT10" s="43"/>
      <c r="HU10" s="43"/>
      <c r="HV10" s="43"/>
      <c r="HW10" s="43"/>
      <c r="HX10" s="43"/>
      <c r="HY10" s="43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</row>
    <row r="11" ht="19.5" customHeight="1" spans="1:244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  <c r="FY11" s="43"/>
      <c r="FZ11" s="43"/>
      <c r="GA11" s="43"/>
      <c r="GB11" s="43"/>
      <c r="GC11" s="43"/>
      <c r="GD11" s="43"/>
      <c r="GE11" s="43"/>
      <c r="GF11" s="43"/>
      <c r="GG11" s="43"/>
      <c r="GH11" s="43"/>
      <c r="GI11" s="43"/>
      <c r="GJ11" s="43"/>
      <c r="GK11" s="43"/>
      <c r="GL11" s="43"/>
      <c r="GM11" s="43"/>
      <c r="GN11" s="43"/>
      <c r="GO11" s="43"/>
      <c r="GP11" s="43"/>
      <c r="GQ11" s="43"/>
      <c r="GR11" s="43"/>
      <c r="GS11" s="43"/>
      <c r="GT11" s="43"/>
      <c r="GU11" s="43"/>
      <c r="GV11" s="43"/>
      <c r="GW11" s="43"/>
      <c r="GX11" s="43"/>
      <c r="GY11" s="43"/>
      <c r="GZ11" s="43"/>
      <c r="HA11" s="43"/>
      <c r="HB11" s="43"/>
      <c r="HC11" s="43"/>
      <c r="HD11" s="43"/>
      <c r="HE11" s="43"/>
      <c r="HF11" s="43"/>
      <c r="HG11" s="43"/>
      <c r="HH11" s="43"/>
      <c r="HI11" s="43"/>
      <c r="HJ11" s="43"/>
      <c r="HK11" s="43"/>
      <c r="HL11" s="43"/>
      <c r="HM11" s="43"/>
      <c r="HN11" s="43"/>
      <c r="HO11" s="43"/>
      <c r="HP11" s="43"/>
      <c r="HQ11" s="43"/>
      <c r="HR11" s="43"/>
      <c r="HS11" s="43"/>
      <c r="HT11" s="43"/>
      <c r="HU11" s="43"/>
      <c r="HV11" s="43"/>
      <c r="HW11" s="43"/>
      <c r="HX11" s="43"/>
      <c r="HY11" s="43"/>
      <c r="HZ11" s="43"/>
      <c r="IA11" s="43"/>
      <c r="IB11" s="43"/>
      <c r="IC11" s="43"/>
      <c r="ID11" s="43"/>
      <c r="IE11" s="43"/>
      <c r="IF11" s="43"/>
      <c r="IG11" s="43"/>
      <c r="IH11" s="43"/>
      <c r="II11" s="43"/>
      <c r="IJ11" s="43"/>
    </row>
    <row r="12" ht="19.5" customHeight="1" spans="1:244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  <c r="FT12" s="43"/>
      <c r="FU12" s="43"/>
      <c r="FV12" s="43"/>
      <c r="FW12" s="43"/>
      <c r="FX12" s="43"/>
      <c r="FY12" s="43"/>
      <c r="FZ12" s="43"/>
      <c r="GA12" s="43"/>
      <c r="GB12" s="43"/>
      <c r="GC12" s="43"/>
      <c r="GD12" s="43"/>
      <c r="GE12" s="43"/>
      <c r="GF12" s="43"/>
      <c r="GG12" s="43"/>
      <c r="GH12" s="43"/>
      <c r="GI12" s="43"/>
      <c r="GJ12" s="43"/>
      <c r="GK12" s="43"/>
      <c r="GL12" s="43"/>
      <c r="GM12" s="43"/>
      <c r="GN12" s="43"/>
      <c r="GO12" s="43"/>
      <c r="GP12" s="43"/>
      <c r="GQ12" s="43"/>
      <c r="GR12" s="43"/>
      <c r="GS12" s="43"/>
      <c r="GT12" s="43"/>
      <c r="GU12" s="43"/>
      <c r="GV12" s="43"/>
      <c r="GW12" s="43"/>
      <c r="GX12" s="43"/>
      <c r="GY12" s="43"/>
      <c r="GZ12" s="43"/>
      <c r="HA12" s="43"/>
      <c r="HB12" s="43"/>
      <c r="HC12" s="43"/>
      <c r="HD12" s="43"/>
      <c r="HE12" s="43"/>
      <c r="HF12" s="43"/>
      <c r="HG12" s="43"/>
      <c r="HH12" s="43"/>
      <c r="HI12" s="43"/>
      <c r="HJ12" s="43"/>
      <c r="HK12" s="43"/>
      <c r="HL12" s="43"/>
      <c r="HM12" s="43"/>
      <c r="HN12" s="43"/>
      <c r="HO12" s="43"/>
      <c r="HP12" s="43"/>
      <c r="HQ12" s="43"/>
      <c r="HR12" s="43"/>
      <c r="HS12" s="43"/>
      <c r="HT12" s="43"/>
      <c r="HU12" s="43"/>
      <c r="HV12" s="43"/>
      <c r="HW12" s="43"/>
      <c r="HX12" s="43"/>
      <c r="HY12" s="43"/>
      <c r="HZ12" s="43"/>
      <c r="IA12" s="43"/>
      <c r="IB12" s="43"/>
      <c r="IC12" s="43"/>
      <c r="ID12" s="43"/>
      <c r="IE12" s="43"/>
      <c r="IF12" s="43"/>
      <c r="IG12" s="43"/>
      <c r="IH12" s="43"/>
      <c r="II12" s="43"/>
      <c r="IJ12" s="43"/>
    </row>
    <row r="13" ht="19.5" customHeight="1" spans="1:244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  <c r="FT13" s="43"/>
      <c r="FU13" s="43"/>
      <c r="FV13" s="43"/>
      <c r="FW13" s="43"/>
      <c r="FX13" s="43"/>
      <c r="FY13" s="43"/>
      <c r="FZ13" s="43"/>
      <c r="GA13" s="43"/>
      <c r="GB13" s="43"/>
      <c r="GC13" s="43"/>
      <c r="GD13" s="43"/>
      <c r="GE13" s="43"/>
      <c r="GF13" s="43"/>
      <c r="GG13" s="43"/>
      <c r="GH13" s="43"/>
      <c r="GI13" s="43"/>
      <c r="GJ13" s="43"/>
      <c r="GK13" s="43"/>
      <c r="GL13" s="43"/>
      <c r="GM13" s="43"/>
      <c r="GN13" s="43"/>
      <c r="GO13" s="43"/>
      <c r="GP13" s="43"/>
      <c r="GQ13" s="43"/>
      <c r="GR13" s="43"/>
      <c r="GS13" s="43"/>
      <c r="GT13" s="43"/>
      <c r="GU13" s="43"/>
      <c r="GV13" s="43"/>
      <c r="GW13" s="43"/>
      <c r="GX13" s="43"/>
      <c r="GY13" s="43"/>
      <c r="GZ13" s="43"/>
      <c r="HA13" s="43"/>
      <c r="HB13" s="43"/>
      <c r="HC13" s="43"/>
      <c r="HD13" s="43"/>
      <c r="HE13" s="43"/>
      <c r="HF13" s="43"/>
      <c r="HG13" s="43"/>
      <c r="HH13" s="43"/>
      <c r="HI13" s="43"/>
      <c r="HJ13" s="43"/>
      <c r="HK13" s="43"/>
      <c r="HL13" s="43"/>
      <c r="HM13" s="43"/>
      <c r="HN13" s="43"/>
      <c r="HO13" s="43"/>
      <c r="HP13" s="43"/>
      <c r="HQ13" s="43"/>
      <c r="HR13" s="43"/>
      <c r="HS13" s="43"/>
      <c r="HT13" s="43"/>
      <c r="HU13" s="43"/>
      <c r="HV13" s="43"/>
      <c r="HW13" s="43"/>
      <c r="HX13" s="43"/>
      <c r="HY13" s="43"/>
      <c r="HZ13" s="43"/>
      <c r="IA13" s="43"/>
      <c r="IB13" s="43"/>
      <c r="IC13" s="43"/>
      <c r="ID13" s="43"/>
      <c r="IE13" s="43"/>
      <c r="IF13" s="43"/>
      <c r="IG13" s="43"/>
      <c r="IH13" s="43"/>
      <c r="II13" s="43"/>
      <c r="IJ13" s="43"/>
    </row>
    <row r="14" ht="19.5" customHeight="1" spans="1:244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  <c r="GM14" s="43"/>
      <c r="GN14" s="43"/>
      <c r="GO14" s="43"/>
      <c r="GP14" s="43"/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  <c r="HG14" s="43"/>
      <c r="HH14" s="43"/>
      <c r="HI14" s="43"/>
      <c r="HJ14" s="43"/>
      <c r="HK14" s="43"/>
      <c r="HL14" s="43"/>
      <c r="HM14" s="43"/>
      <c r="HN14" s="43"/>
      <c r="HO14" s="43"/>
      <c r="HP14" s="43"/>
      <c r="HQ14" s="43"/>
      <c r="HR14" s="43"/>
      <c r="HS14" s="43"/>
      <c r="HT14" s="43"/>
      <c r="HU14" s="43"/>
      <c r="HV14" s="43"/>
      <c r="HW14" s="43"/>
      <c r="HX14" s="43"/>
      <c r="HY14" s="43"/>
      <c r="HZ14" s="43"/>
      <c r="IA14" s="43"/>
      <c r="IB14" s="43"/>
      <c r="IC14" s="43"/>
      <c r="ID14" s="43"/>
      <c r="IE14" s="43"/>
      <c r="IF14" s="43"/>
      <c r="IG14" s="43"/>
      <c r="IH14" s="43"/>
      <c r="II14" s="43"/>
      <c r="IJ14" s="43"/>
    </row>
    <row r="15" ht="19.5" customHeight="1" spans="1:244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</row>
    <row r="16" ht="19.5" customHeight="1" spans="1:244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</row>
    <row r="17" ht="19.5" customHeight="1" spans="1:244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</row>
    <row r="18" ht="19.5" customHeight="1" spans="1:244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  <c r="II18" s="43"/>
      <c r="IJ18" s="43"/>
    </row>
    <row r="19" customHeight="1"/>
    <row r="20" customHeight="1" spans="11:11">
      <c r="K20" s="26"/>
    </row>
  </sheetData>
  <mergeCells count="11">
    <mergeCell ref="A2:L2"/>
    <mergeCell ref="D4:I4"/>
    <mergeCell ref="E5:H5"/>
    <mergeCell ref="A4:A6"/>
    <mergeCell ref="B4:B6"/>
    <mergeCell ref="C4:C6"/>
    <mergeCell ref="D5:D6"/>
    <mergeCell ref="I5:I6"/>
    <mergeCell ref="J4:J6"/>
    <mergeCell ref="K4:K6"/>
    <mergeCell ref="L4:L6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"/>
  <sheetViews>
    <sheetView showGridLines="0" showZeros="0" workbookViewId="0">
      <selection activeCell="C17" sqref="C17"/>
    </sheetView>
  </sheetViews>
  <sheetFormatPr defaultColWidth="9.1047619047619" defaultRowHeight="12.75"/>
  <cols>
    <col min="1" max="1" width="13.1047619047619" customWidth="1"/>
    <col min="2" max="2" width="23.552380952381" customWidth="1"/>
    <col min="3" max="3" width="11.552380952381" customWidth="1"/>
    <col min="4" max="5" width="9.1047619047619" customWidth="1"/>
    <col min="6" max="6" width="10" customWidth="1"/>
    <col min="7" max="8" width="12.1047619047619" customWidth="1"/>
    <col min="9" max="9" width="11" customWidth="1"/>
    <col min="10" max="10" width="13.8857142857143" customWidth="1"/>
    <col min="11" max="11" width="14.8857142857143" customWidth="1"/>
    <col min="12" max="12" width="13" customWidth="1"/>
    <col min="13" max="13" width="11.8857142857143" customWidth="1"/>
    <col min="14" max="16" width="12.1047619047619" customWidth="1"/>
    <col min="17" max="17" width="11.1047619047619" customWidth="1"/>
    <col min="18" max="18" width="11" customWidth="1"/>
    <col min="19" max="19" width="11.552380952381" customWidth="1"/>
    <col min="20" max="20" width="9.1047619047619" customWidth="1"/>
  </cols>
  <sheetData>
    <row r="1" ht="19.5" customHeight="1" spans="1:19">
      <c r="A1" s="19"/>
      <c r="S1" s="20" t="s">
        <v>366</v>
      </c>
    </row>
    <row r="2" ht="30.75" customHeight="1" spans="1:19">
      <c r="A2" s="28" t="s">
        <v>367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21" customHeight="1" spans="1:19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ht="33.75" customHeight="1" spans="1:19">
      <c r="A4" s="29" t="s">
        <v>99</v>
      </c>
      <c r="B4" s="5" t="s">
        <v>100</v>
      </c>
      <c r="C4" s="30" t="s">
        <v>368</v>
      </c>
      <c r="D4" s="31"/>
      <c r="E4" s="31"/>
      <c r="F4" s="32"/>
      <c r="G4" s="5" t="s">
        <v>369</v>
      </c>
      <c r="H4" s="5"/>
      <c r="I4" s="5"/>
      <c r="J4" s="7"/>
      <c r="K4" s="5" t="s">
        <v>370</v>
      </c>
      <c r="L4" s="5"/>
      <c r="M4" s="5"/>
      <c r="N4" s="5"/>
      <c r="O4" s="5"/>
      <c r="P4" s="5"/>
      <c r="Q4" s="5"/>
      <c r="R4" s="5"/>
      <c r="S4" s="5"/>
    </row>
    <row r="5" ht="27" customHeight="1" spans="1:19">
      <c r="A5" s="29"/>
      <c r="B5" s="5"/>
      <c r="C5" s="33" t="s">
        <v>101</v>
      </c>
      <c r="D5" s="29" t="s">
        <v>371</v>
      </c>
      <c r="E5" s="29" t="s">
        <v>372</v>
      </c>
      <c r="F5" s="5" t="s">
        <v>373</v>
      </c>
      <c r="G5" s="34" t="s">
        <v>101</v>
      </c>
      <c r="H5" s="35" t="s">
        <v>374</v>
      </c>
      <c r="I5" s="35" t="s">
        <v>375</v>
      </c>
      <c r="J5" s="39" t="s">
        <v>376</v>
      </c>
      <c r="K5" s="34" t="s">
        <v>377</v>
      </c>
      <c r="L5" s="40" t="s">
        <v>378</v>
      </c>
      <c r="M5" s="40"/>
      <c r="N5" s="40"/>
      <c r="O5" s="40"/>
      <c r="P5" s="40"/>
      <c r="Q5" s="40"/>
      <c r="R5" s="40"/>
      <c r="S5" s="40"/>
    </row>
    <row r="6" ht="20.25" customHeight="1" spans="1:19">
      <c r="A6" s="29"/>
      <c r="B6" s="5"/>
      <c r="C6" s="33"/>
      <c r="D6" s="29"/>
      <c r="E6" s="29"/>
      <c r="F6" s="5"/>
      <c r="G6" s="33"/>
      <c r="H6" s="29"/>
      <c r="I6" s="29"/>
      <c r="J6" s="5"/>
      <c r="K6" s="41"/>
      <c r="L6" s="42" t="s">
        <v>379</v>
      </c>
      <c r="M6" s="39" t="s">
        <v>380</v>
      </c>
      <c r="N6" s="39" t="s">
        <v>381</v>
      </c>
      <c r="O6" s="39" t="s">
        <v>382</v>
      </c>
      <c r="P6" s="39" t="s">
        <v>383</v>
      </c>
      <c r="Q6" s="39" t="s">
        <v>384</v>
      </c>
      <c r="R6" s="39" t="s">
        <v>385</v>
      </c>
      <c r="S6" s="39" t="s">
        <v>386</v>
      </c>
    </row>
    <row r="7" ht="24.75" customHeight="1" spans="1:19">
      <c r="A7" s="11" t="s">
        <v>387</v>
      </c>
      <c r="B7" s="11" t="s">
        <v>121</v>
      </c>
      <c r="C7" s="11">
        <v>1</v>
      </c>
      <c r="D7" s="11">
        <v>2</v>
      </c>
      <c r="E7" s="11">
        <v>3</v>
      </c>
      <c r="F7" s="11">
        <v>4</v>
      </c>
      <c r="G7" s="11">
        <v>5</v>
      </c>
      <c r="H7" s="11">
        <v>6</v>
      </c>
      <c r="I7" s="11">
        <v>8</v>
      </c>
      <c r="J7" s="11">
        <v>9</v>
      </c>
      <c r="K7" s="11">
        <v>10</v>
      </c>
      <c r="L7" s="6">
        <v>11</v>
      </c>
      <c r="M7" s="6">
        <v>12</v>
      </c>
      <c r="N7" s="6">
        <v>13</v>
      </c>
      <c r="O7" s="6">
        <v>14</v>
      </c>
      <c r="P7" s="6">
        <v>15</v>
      </c>
      <c r="Q7" s="6">
        <v>16</v>
      </c>
      <c r="R7" s="6">
        <v>17</v>
      </c>
      <c r="S7" s="6">
        <v>18</v>
      </c>
    </row>
    <row r="8" ht="21.75" customHeight="1" spans="1:19">
      <c r="A8" s="13" t="s">
        <v>123</v>
      </c>
      <c r="B8" s="13" t="s">
        <v>3</v>
      </c>
      <c r="C8" s="36">
        <v>61</v>
      </c>
      <c r="D8" s="36"/>
      <c r="E8" s="36"/>
      <c r="F8" s="36">
        <v>61</v>
      </c>
      <c r="G8" s="37">
        <v>55</v>
      </c>
      <c r="H8" s="38">
        <v>55</v>
      </c>
      <c r="I8" s="36"/>
      <c r="J8" s="36"/>
      <c r="K8" s="36">
        <v>1</v>
      </c>
      <c r="L8" s="36">
        <v>1</v>
      </c>
      <c r="M8" s="36"/>
      <c r="N8" s="36"/>
      <c r="O8" s="36"/>
      <c r="P8" s="36"/>
      <c r="Q8" s="36"/>
      <c r="R8" s="36"/>
      <c r="S8" s="37"/>
    </row>
    <row r="9" customHeight="1" spans="1:19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</row>
    <row r="10" customHeight="1" spans="1:19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R10" s="27"/>
      <c r="S10" s="27"/>
    </row>
    <row r="11" customHeight="1" spans="1:19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N11" s="27"/>
      <c r="O11" s="27"/>
      <c r="P11" s="27"/>
      <c r="R11" s="27"/>
      <c r="S11" s="27"/>
    </row>
    <row r="12" customHeight="1" spans="2:19">
      <c r="B12" s="27"/>
      <c r="C12" s="27"/>
      <c r="D12" s="27"/>
      <c r="E12" s="27"/>
      <c r="G12" s="27"/>
      <c r="H12" s="27"/>
      <c r="I12" s="27"/>
      <c r="J12" s="27"/>
      <c r="K12" s="27"/>
      <c r="L12" s="27"/>
      <c r="N12" s="27"/>
      <c r="O12" s="27"/>
      <c r="P12" s="27"/>
      <c r="R12" s="27"/>
      <c r="S12" s="27"/>
    </row>
    <row r="13" customHeight="1" spans="2:18">
      <c r="B13" s="27"/>
      <c r="C13" s="27"/>
      <c r="D13" s="27"/>
      <c r="K13" s="27"/>
      <c r="N13" s="27"/>
      <c r="O13" s="27"/>
      <c r="P13" s="27"/>
      <c r="Q13" s="27"/>
      <c r="R13" s="27"/>
    </row>
    <row r="14" customHeight="1" spans="2:18">
      <c r="B14" s="27"/>
      <c r="K14" s="27"/>
      <c r="M14" s="27"/>
      <c r="N14" s="27"/>
      <c r="O14" s="27"/>
      <c r="Q14" s="27"/>
      <c r="R14" s="27"/>
    </row>
    <row r="15" customHeight="1" spans="2:18">
      <c r="B15" s="27"/>
      <c r="C15" s="27"/>
      <c r="K15" s="27"/>
      <c r="L15" s="27"/>
      <c r="M15" s="27"/>
      <c r="N15" s="27"/>
      <c r="O15" s="27"/>
      <c r="Q15" s="27"/>
      <c r="R15" s="27"/>
    </row>
    <row r="16" customHeight="1" spans="2:17">
      <c r="B16" s="27"/>
      <c r="C16" s="27"/>
      <c r="K16" s="27"/>
      <c r="L16" s="27"/>
      <c r="M16" s="27"/>
      <c r="N16" s="27"/>
      <c r="O16" s="27"/>
      <c r="P16" s="27"/>
      <c r="Q16" s="27"/>
    </row>
    <row r="17" customHeight="1" spans="3:17">
      <c r="C17" s="27"/>
      <c r="D17" s="27"/>
      <c r="K17" s="27"/>
      <c r="L17" s="27"/>
      <c r="M17" s="27"/>
      <c r="O17" s="27"/>
      <c r="P17" s="27"/>
      <c r="Q17" s="27"/>
    </row>
    <row r="18" customHeight="1" spans="4:17">
      <c r="D18" s="27"/>
      <c r="L18" s="27"/>
      <c r="M18" s="27"/>
      <c r="O18" s="27"/>
      <c r="P18" s="27"/>
      <c r="Q18" s="27"/>
    </row>
    <row r="19" customHeight="1" spans="7:16">
      <c r="G19" s="27"/>
      <c r="L19" s="27"/>
      <c r="N19" s="27"/>
      <c r="O19" s="27"/>
      <c r="P19" s="27"/>
    </row>
    <row r="20" customHeight="1" spans="4:14">
      <c r="D20" s="27"/>
      <c r="L20" s="27"/>
      <c r="M20" s="27"/>
      <c r="N20" s="27"/>
    </row>
    <row r="21" customHeight="1" spans="11:14">
      <c r="K21" s="27"/>
      <c r="M21" s="27"/>
      <c r="N21" s="27"/>
    </row>
    <row r="22" customHeight="1" spans="12:14">
      <c r="L22" s="27"/>
      <c r="N22" s="27"/>
    </row>
    <row r="23" customHeight="1" spans="12:14">
      <c r="L23" s="27"/>
      <c r="N23" s="27"/>
    </row>
    <row r="24" customHeight="1" spans="13:14">
      <c r="M24" s="27"/>
      <c r="N24" s="27"/>
    </row>
  </sheetData>
  <mergeCells count="16">
    <mergeCell ref="A2:S2"/>
    <mergeCell ref="C4:F4"/>
    <mergeCell ref="G4:J4"/>
    <mergeCell ref="K4:S4"/>
    <mergeCell ref="L5:S5"/>
    <mergeCell ref="A4:A6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showGridLines="0" workbookViewId="0">
      <selection activeCell="F14" sqref="F14"/>
    </sheetView>
  </sheetViews>
  <sheetFormatPr defaultColWidth="9.1047619047619" defaultRowHeight="12.75"/>
  <cols>
    <col min="1" max="1" width="22.6666666666667" customWidth="1"/>
    <col min="2" max="2" width="25" customWidth="1"/>
    <col min="3" max="3" width="19.3333333333333" customWidth="1"/>
    <col min="4" max="6" width="20.4380952380952" customWidth="1"/>
    <col min="7" max="15" width="9.1047619047619" customWidth="1"/>
  </cols>
  <sheetData>
    <row r="1" ht="18" customHeight="1" spans="6:6">
      <c r="F1" s="19" t="s">
        <v>388</v>
      </c>
    </row>
    <row r="2" ht="37.5" customHeight="1" spans="2:6">
      <c r="B2" s="20" t="s">
        <v>389</v>
      </c>
      <c r="C2" s="20"/>
      <c r="D2" s="20"/>
      <c r="E2" s="20"/>
      <c r="F2" s="20"/>
    </row>
    <row r="3" ht="18.75" customHeight="1" spans="2:6">
      <c r="B3" s="20"/>
      <c r="C3" s="20"/>
      <c r="D3" s="20"/>
      <c r="E3" s="20"/>
      <c r="F3" s="21" t="s">
        <v>98</v>
      </c>
    </row>
    <row r="4" ht="23.25" customHeight="1" spans="1:6">
      <c r="A4" s="22" t="s">
        <v>100</v>
      </c>
      <c r="B4" s="22" t="s">
        <v>248</v>
      </c>
      <c r="C4" s="22" t="s">
        <v>390</v>
      </c>
      <c r="D4" s="22" t="s">
        <v>391</v>
      </c>
      <c r="E4" s="22"/>
      <c r="F4" s="22"/>
    </row>
    <row r="5" ht="23.25" customHeight="1" spans="1:6">
      <c r="A5" s="23" t="s">
        <v>100</v>
      </c>
      <c r="B5" s="23" t="s">
        <v>392</v>
      </c>
      <c r="C5" s="23" t="s">
        <v>393</v>
      </c>
      <c r="D5" s="22" t="s">
        <v>101</v>
      </c>
      <c r="E5" s="22" t="s">
        <v>157</v>
      </c>
      <c r="F5" s="22" t="s">
        <v>158</v>
      </c>
    </row>
    <row r="6" ht="23.25" customHeight="1" spans="1:6">
      <c r="A6" s="13" t="s">
        <v>3</v>
      </c>
      <c r="B6" s="18"/>
      <c r="C6" s="24"/>
      <c r="D6" s="25">
        <v>0</v>
      </c>
      <c r="E6" s="25">
        <v>0</v>
      </c>
      <c r="F6" s="25">
        <v>0</v>
      </c>
    </row>
    <row r="7" ht="9.75" customHeight="1" spans="2:14">
      <c r="B7" s="26"/>
      <c r="C7" s="26"/>
      <c r="D7" s="26"/>
      <c r="E7" s="26"/>
      <c r="F7" s="26"/>
      <c r="G7" s="27"/>
      <c r="H7" s="27"/>
      <c r="I7" s="27"/>
      <c r="J7" s="27"/>
      <c r="K7" s="27"/>
      <c r="M7" s="27"/>
      <c r="N7" s="27"/>
    </row>
    <row r="8" ht="9.75" customHeight="1" spans="2:14">
      <c r="B8" s="27"/>
      <c r="C8" s="27"/>
      <c r="D8" s="27"/>
      <c r="E8" s="26"/>
      <c r="F8" s="27"/>
      <c r="G8" s="27"/>
      <c r="H8" s="27"/>
      <c r="I8" s="27"/>
      <c r="J8" s="27"/>
      <c r="K8" s="27"/>
      <c r="L8" s="27"/>
      <c r="M8" s="27"/>
      <c r="N8" s="27"/>
    </row>
    <row r="9" ht="9.75" customHeight="1" spans="2:14">
      <c r="B9" s="27"/>
      <c r="C9" s="26"/>
      <c r="D9" s="27"/>
      <c r="E9" s="27"/>
      <c r="F9" s="27"/>
      <c r="G9" s="27"/>
      <c r="H9" s="27"/>
      <c r="J9" s="27"/>
      <c r="L9" s="27"/>
      <c r="M9" s="27"/>
      <c r="N9" s="27"/>
    </row>
    <row r="10" ht="9.75" customHeight="1" spans="2:14">
      <c r="B10" s="27"/>
      <c r="C10" s="27"/>
      <c r="D10" s="26"/>
      <c r="E10" s="26"/>
      <c r="F10" s="27"/>
      <c r="G10" s="27"/>
      <c r="H10" s="27"/>
      <c r="I10" s="27"/>
      <c r="J10" s="27"/>
      <c r="L10" s="27"/>
      <c r="M10" s="27"/>
      <c r="N10" s="27"/>
    </row>
    <row r="11" ht="9.75" customHeight="1" spans="2:13">
      <c r="B11" s="27"/>
      <c r="C11" s="26"/>
      <c r="D11" s="27"/>
      <c r="E11" s="27"/>
      <c r="F11" s="27"/>
      <c r="G11" s="27"/>
      <c r="H11" s="27"/>
      <c r="J11" s="27"/>
      <c r="L11" s="27"/>
      <c r="M11" s="27"/>
    </row>
    <row r="12" ht="9.75" customHeight="1" spans="2:13">
      <c r="B12" s="27"/>
      <c r="C12" s="27"/>
      <c r="D12" s="27"/>
      <c r="F12" s="27"/>
      <c r="G12" s="27"/>
      <c r="H12" s="27"/>
      <c r="I12" s="27"/>
      <c r="J12" s="27"/>
      <c r="L12" s="27"/>
      <c r="M12" s="27"/>
    </row>
    <row r="13" ht="9.75" customHeight="1" spans="2:12">
      <c r="B13" s="27"/>
      <c r="C13" s="27"/>
      <c r="D13" s="26"/>
      <c r="F13" s="27"/>
      <c r="G13" s="27"/>
      <c r="H13" s="27"/>
      <c r="I13" s="27"/>
      <c r="J13" s="27"/>
      <c r="K13" s="27"/>
      <c r="L13" s="27"/>
    </row>
    <row r="14" ht="9.75" customHeight="1" spans="3:9">
      <c r="C14" s="27"/>
      <c r="D14" s="26"/>
      <c r="E14" s="26"/>
      <c r="F14" s="27"/>
      <c r="H14" s="27"/>
      <c r="I14" s="27"/>
    </row>
    <row r="15" ht="9.75" customHeight="1" spans="3:9">
      <c r="C15" s="27"/>
      <c r="D15" s="27"/>
      <c r="E15" s="27"/>
      <c r="F15" s="27"/>
      <c r="I15" s="27"/>
    </row>
    <row r="16" ht="9.75" customHeight="1" spans="5:10">
      <c r="E16" s="26"/>
      <c r="F16" s="27"/>
      <c r="I16" s="27"/>
      <c r="J16" s="27"/>
    </row>
    <row r="17" ht="9.75" customHeight="1" spans="5:10">
      <c r="E17" s="27"/>
      <c r="F17" s="27"/>
      <c r="J17" s="27"/>
    </row>
    <row r="18" customHeight="1"/>
    <row r="19" customHeight="1"/>
    <row r="20" ht="9.75" customHeight="1"/>
  </sheetData>
  <mergeCells count="5">
    <mergeCell ref="B2:F2"/>
    <mergeCell ref="D4:F4"/>
    <mergeCell ref="A4:A5"/>
    <mergeCell ref="B4:B5"/>
    <mergeCell ref="C4:C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showGridLines="0" showZeros="0" workbookViewId="0">
      <selection activeCell="J33" sqref="J33"/>
    </sheetView>
  </sheetViews>
  <sheetFormatPr defaultColWidth="9.1047619047619" defaultRowHeight="12.75" outlineLevelCol="6"/>
  <cols>
    <col min="1" max="1" width="24.1047619047619" customWidth="1"/>
    <col min="2" max="7" width="24.1047619047619" style="1" customWidth="1"/>
    <col min="8" max="8" width="9.1047619047619" customWidth="1"/>
  </cols>
  <sheetData>
    <row r="1" ht="18.75" customHeight="1" spans="7:7">
      <c r="G1" s="2" t="s">
        <v>394</v>
      </c>
    </row>
    <row r="2" ht="29.25" customHeight="1" spans="1:7">
      <c r="A2" s="3" t="s">
        <v>395</v>
      </c>
      <c r="B2" s="3"/>
      <c r="C2" s="3"/>
      <c r="D2" s="3"/>
      <c r="E2" s="3"/>
      <c r="F2" s="3"/>
      <c r="G2" s="3"/>
    </row>
    <row r="3" ht="23.25" customHeight="1" spans="7:7">
      <c r="G3" s="4" t="s">
        <v>396</v>
      </c>
    </row>
    <row r="4" ht="21.75" customHeight="1" spans="1:7">
      <c r="A4" s="5" t="s">
        <v>100</v>
      </c>
      <c r="B4" s="6" t="s">
        <v>397</v>
      </c>
      <c r="C4" s="6"/>
      <c r="D4" s="6"/>
      <c r="E4" s="6"/>
      <c r="F4" s="6"/>
      <c r="G4" s="6"/>
    </row>
    <row r="5" ht="21.75" customHeight="1" spans="1:7">
      <c r="A5" s="5"/>
      <c r="B5" s="7" t="s">
        <v>287</v>
      </c>
      <c r="C5" s="7" t="s">
        <v>338</v>
      </c>
      <c r="D5" s="5" t="s">
        <v>398</v>
      </c>
      <c r="E5" s="5"/>
      <c r="F5" s="7"/>
      <c r="G5" s="5" t="s">
        <v>207</v>
      </c>
    </row>
    <row r="6" ht="21.75" customHeight="1" spans="1:7">
      <c r="A6" s="8" t="s">
        <v>100</v>
      </c>
      <c r="B6" s="9" t="s">
        <v>287</v>
      </c>
      <c r="C6" s="8" t="s">
        <v>399</v>
      </c>
      <c r="D6" s="10" t="s">
        <v>110</v>
      </c>
      <c r="E6" s="11" t="s">
        <v>400</v>
      </c>
      <c r="F6" s="12" t="s">
        <v>401</v>
      </c>
      <c r="G6" s="8" t="s">
        <v>402</v>
      </c>
    </row>
    <row r="7" ht="21.75" customHeight="1" spans="1:7">
      <c r="A7" s="13" t="s">
        <v>101</v>
      </c>
      <c r="B7" s="14">
        <v>20</v>
      </c>
      <c r="C7" s="15" t="s">
        <v>403</v>
      </c>
      <c r="D7" s="14">
        <v>5</v>
      </c>
      <c r="E7" s="16">
        <v>5</v>
      </c>
      <c r="F7" s="15" t="s">
        <v>403</v>
      </c>
      <c r="G7" s="17">
        <v>15</v>
      </c>
    </row>
    <row r="8" ht="21.75" customHeight="1" spans="1:7">
      <c r="A8" s="13" t="s">
        <v>3</v>
      </c>
      <c r="B8" s="14">
        <v>20</v>
      </c>
      <c r="C8" s="15" t="s">
        <v>403</v>
      </c>
      <c r="D8" s="14">
        <v>5</v>
      </c>
      <c r="E8" s="16">
        <v>5</v>
      </c>
      <c r="F8" s="18" t="s">
        <v>403</v>
      </c>
      <c r="G8" s="17">
        <v>15</v>
      </c>
    </row>
    <row r="9" customHeight="1" spans="2:4">
      <c r="B9" s="4"/>
      <c r="C9" s="4"/>
      <c r="D9" s="4"/>
    </row>
    <row r="10" customHeight="1" spans="3:3">
      <c r="C10" s="4"/>
    </row>
    <row r="11" customHeight="1" spans="3:4">
      <c r="C11" s="4"/>
      <c r="D11" s="4"/>
    </row>
    <row r="12" customHeight="1" spans="3:4">
      <c r="C12" s="4"/>
      <c r="D12" s="4"/>
    </row>
    <row r="13" customHeight="1"/>
    <row r="14" customHeight="1"/>
    <row r="15" customHeight="1"/>
    <row r="16" customHeight="1" spans="3:3">
      <c r="C16" s="4"/>
    </row>
    <row r="17" customHeight="1"/>
    <row r="18" customHeight="1"/>
    <row r="19" customHeight="1"/>
    <row r="20" customHeight="1"/>
    <row r="21" customHeight="1"/>
    <row r="22" customHeight="1" spans="2:2">
      <c r="B22" s="4"/>
    </row>
  </sheetData>
  <mergeCells count="7">
    <mergeCell ref="A2:G2"/>
    <mergeCell ref="B4:G4"/>
    <mergeCell ref="D5:F5"/>
    <mergeCell ref="A4:A6"/>
    <mergeCell ref="B5:B6"/>
    <mergeCell ref="C5:C6"/>
    <mergeCell ref="G5:G6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showGridLines="0" showZeros="0" workbookViewId="0">
      <selection activeCell="B10" sqref="B10"/>
    </sheetView>
  </sheetViews>
  <sheetFormatPr defaultColWidth="9.1047619047619" defaultRowHeight="12.75"/>
  <cols>
    <col min="1" max="1" width="13.3333333333333" customWidth="1"/>
    <col min="2" max="2" width="24.6666666666667" customWidth="1"/>
    <col min="3" max="3" width="12.8857142857143" customWidth="1"/>
    <col min="4" max="4" width="11.8857142857143" customWidth="1"/>
    <col min="5" max="5" width="11.6666666666667" customWidth="1"/>
    <col min="6" max="6" width="12.552380952381" customWidth="1"/>
    <col min="7" max="7" width="12.1047619047619" customWidth="1"/>
    <col min="8" max="8" width="13.3333333333333" customWidth="1"/>
    <col min="9" max="9" width="12.6666666666667" customWidth="1"/>
    <col min="10" max="10" width="13.1047619047619" customWidth="1"/>
    <col min="11" max="11" width="12" customWidth="1"/>
    <col min="12" max="12" width="11.1047619047619" customWidth="1"/>
    <col min="13" max="15" width="12.1047619047619" customWidth="1"/>
    <col min="16" max="16" width="9.66666666666667" customWidth="1"/>
    <col min="17" max="17" width="10.3333333333333" customWidth="1"/>
    <col min="18" max="18" width="9.66666666666667" customWidth="1"/>
    <col min="19" max="19" width="12.3333333333333" customWidth="1"/>
    <col min="20" max="20" width="14" customWidth="1"/>
    <col min="21" max="21" width="9" customWidth="1"/>
    <col min="22" max="23" width="9.1047619047619" customWidth="1"/>
  </cols>
  <sheetData>
    <row r="1" ht="19.5" customHeight="1" spans="20:21">
      <c r="T1" s="129" t="s">
        <v>96</v>
      </c>
      <c r="U1" s="129"/>
    </row>
    <row r="2" ht="10.05" customHeight="1" spans="1:22">
      <c r="A2" s="27"/>
      <c r="B2" s="28"/>
      <c r="C2" s="92"/>
      <c r="D2" s="54"/>
      <c r="E2" s="54"/>
      <c r="F2" s="54"/>
      <c r="G2" s="54"/>
      <c r="H2" s="54"/>
      <c r="I2" s="68"/>
      <c r="J2" s="68"/>
      <c r="K2" s="68"/>
      <c r="L2" s="68"/>
      <c r="M2" s="27"/>
      <c r="N2" s="27"/>
      <c r="O2" s="68"/>
      <c r="P2" s="27"/>
      <c r="Q2" s="68"/>
      <c r="R2" s="68"/>
      <c r="S2" s="68"/>
      <c r="T2" s="68"/>
      <c r="U2" s="68"/>
      <c r="V2" s="27"/>
    </row>
    <row r="3" ht="51" customHeight="1" spans="1:22">
      <c r="A3" s="73" t="s">
        <v>97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27"/>
    </row>
    <row r="4" ht="19.5" customHeight="1" spans="1:22">
      <c r="A4" s="27"/>
      <c r="B4" s="127"/>
      <c r="C4" s="128"/>
      <c r="D4" s="95"/>
      <c r="E4" s="95"/>
      <c r="F4" s="95"/>
      <c r="G4" s="95"/>
      <c r="H4" s="95"/>
      <c r="I4" s="95"/>
      <c r="J4" s="95"/>
      <c r="K4" s="95"/>
      <c r="L4" s="95"/>
      <c r="M4" s="27"/>
      <c r="N4" s="27"/>
      <c r="O4" s="95"/>
      <c r="P4" s="27"/>
      <c r="Q4" s="95"/>
      <c r="R4" s="95"/>
      <c r="S4" s="95"/>
      <c r="T4" s="130" t="s">
        <v>98</v>
      </c>
      <c r="U4" s="130"/>
      <c r="V4" s="27"/>
    </row>
    <row r="5" ht="30" customHeight="1" spans="1:21">
      <c r="A5" s="22" t="s">
        <v>99</v>
      </c>
      <c r="B5" s="22" t="s">
        <v>100</v>
      </c>
      <c r="C5" s="22" t="s">
        <v>101</v>
      </c>
      <c r="D5" s="22" t="s">
        <v>102</v>
      </c>
      <c r="E5" s="22"/>
      <c r="F5" s="22"/>
      <c r="G5" s="22"/>
      <c r="H5" s="22"/>
      <c r="I5" s="22"/>
      <c r="J5" s="22"/>
      <c r="K5" s="22"/>
      <c r="L5" s="22"/>
      <c r="M5" s="104" t="s">
        <v>103</v>
      </c>
      <c r="N5" s="104"/>
      <c r="O5" s="104"/>
      <c r="P5" s="56" t="s">
        <v>104</v>
      </c>
      <c r="Q5" s="5" t="s">
        <v>105</v>
      </c>
      <c r="R5" s="5" t="s">
        <v>106</v>
      </c>
      <c r="S5" s="5" t="s">
        <v>107</v>
      </c>
      <c r="T5" s="22" t="s">
        <v>108</v>
      </c>
      <c r="U5" s="22" t="s">
        <v>109</v>
      </c>
    </row>
    <row r="6" ht="21.75" customHeight="1" spans="1:21">
      <c r="A6" s="22" t="s">
        <v>1</v>
      </c>
      <c r="B6" s="22"/>
      <c r="C6" s="22"/>
      <c r="D6" s="22" t="s">
        <v>110</v>
      </c>
      <c r="E6" s="22" t="s">
        <v>111</v>
      </c>
      <c r="F6" s="22" t="s">
        <v>112</v>
      </c>
      <c r="G6" s="22"/>
      <c r="H6" s="22"/>
      <c r="I6" s="22"/>
      <c r="J6" s="22"/>
      <c r="K6" s="22"/>
      <c r="L6" s="22"/>
      <c r="M6" s="104" t="s">
        <v>110</v>
      </c>
      <c r="N6" s="56" t="s">
        <v>113</v>
      </c>
      <c r="O6" s="22" t="s">
        <v>114</v>
      </c>
      <c r="P6" s="56"/>
      <c r="Q6" s="5"/>
      <c r="R6" s="5"/>
      <c r="S6" s="5"/>
      <c r="T6" s="22"/>
      <c r="U6" s="22"/>
    </row>
    <row r="7" ht="42" customHeight="1" spans="1:21">
      <c r="A7" s="22"/>
      <c r="B7" s="22"/>
      <c r="C7" s="22"/>
      <c r="D7" s="22"/>
      <c r="E7" s="22"/>
      <c r="F7" s="55" t="s">
        <v>110</v>
      </c>
      <c r="G7" s="55" t="s">
        <v>115</v>
      </c>
      <c r="H7" s="55" t="s">
        <v>116</v>
      </c>
      <c r="I7" s="56" t="s">
        <v>117</v>
      </c>
      <c r="J7" s="56" t="s">
        <v>118</v>
      </c>
      <c r="K7" s="56" t="s">
        <v>119</v>
      </c>
      <c r="L7" s="56" t="s">
        <v>120</v>
      </c>
      <c r="M7" s="104"/>
      <c r="N7" s="56"/>
      <c r="O7" s="22"/>
      <c r="P7" s="56"/>
      <c r="Q7" s="5"/>
      <c r="R7" s="5"/>
      <c r="S7" s="5"/>
      <c r="T7" s="22"/>
      <c r="U7" s="22"/>
    </row>
    <row r="8" ht="19.5" customHeight="1" spans="1:22">
      <c r="A8" s="5" t="s">
        <v>121</v>
      </c>
      <c r="B8" s="81" t="s">
        <v>121</v>
      </c>
      <c r="C8" s="81" t="s">
        <v>121</v>
      </c>
      <c r="D8" s="98">
        <v>1</v>
      </c>
      <c r="E8" s="98">
        <v>2</v>
      </c>
      <c r="F8" s="98">
        <v>3</v>
      </c>
      <c r="G8" s="98">
        <v>4</v>
      </c>
      <c r="H8" s="98">
        <v>5</v>
      </c>
      <c r="I8" s="98">
        <v>6</v>
      </c>
      <c r="J8" s="98">
        <v>7</v>
      </c>
      <c r="K8" s="98">
        <v>8</v>
      </c>
      <c r="L8" s="98">
        <v>9</v>
      </c>
      <c r="M8" s="89">
        <v>10</v>
      </c>
      <c r="N8" s="89">
        <v>11</v>
      </c>
      <c r="O8" s="98">
        <v>12</v>
      </c>
      <c r="P8" s="89">
        <v>13</v>
      </c>
      <c r="Q8" s="98">
        <v>14</v>
      </c>
      <c r="R8" s="98">
        <v>15</v>
      </c>
      <c r="S8" s="98">
        <v>16</v>
      </c>
      <c r="T8" s="98">
        <v>17</v>
      </c>
      <c r="U8" s="98">
        <v>18</v>
      </c>
      <c r="V8" s="27"/>
    </row>
    <row r="9" ht="25.5" customHeight="1" spans="1:22">
      <c r="A9" s="18" t="s">
        <v>122</v>
      </c>
      <c r="B9" s="18" t="s">
        <v>101</v>
      </c>
      <c r="C9" s="25">
        <v>2053.47</v>
      </c>
      <c r="D9" s="25">
        <v>705.08</v>
      </c>
      <c r="E9" s="25">
        <v>693.46</v>
      </c>
      <c r="F9" s="25">
        <v>11.62</v>
      </c>
      <c r="G9" s="25"/>
      <c r="H9" s="25"/>
      <c r="I9" s="25">
        <v>9.3</v>
      </c>
      <c r="J9" s="25"/>
      <c r="K9" s="25">
        <v>2.32</v>
      </c>
      <c r="L9" s="25"/>
      <c r="M9" s="63"/>
      <c r="N9" s="63"/>
      <c r="O9" s="25"/>
      <c r="P9" s="63"/>
      <c r="Q9" s="25"/>
      <c r="R9" s="25">
        <v>1150</v>
      </c>
      <c r="S9" s="25"/>
      <c r="T9" s="25"/>
      <c r="U9" s="25">
        <v>198.39</v>
      </c>
      <c r="V9" s="94"/>
    </row>
    <row r="10" ht="25.5" customHeight="1" spans="1:22">
      <c r="A10" s="18" t="s">
        <v>123</v>
      </c>
      <c r="B10" s="18" t="s">
        <v>3</v>
      </c>
      <c r="C10" s="25">
        <v>2053.47</v>
      </c>
      <c r="D10" s="25">
        <v>705.08</v>
      </c>
      <c r="E10" s="25">
        <v>693.46</v>
      </c>
      <c r="F10" s="25">
        <v>11.62</v>
      </c>
      <c r="G10" s="25"/>
      <c r="H10" s="25"/>
      <c r="I10" s="25">
        <v>9.3</v>
      </c>
      <c r="J10" s="25"/>
      <c r="K10" s="25">
        <v>2.32</v>
      </c>
      <c r="L10" s="25"/>
      <c r="M10" s="63"/>
      <c r="N10" s="63"/>
      <c r="O10" s="25"/>
      <c r="P10" s="63"/>
      <c r="Q10" s="25"/>
      <c r="R10" s="25">
        <v>1150</v>
      </c>
      <c r="S10" s="25"/>
      <c r="T10" s="25"/>
      <c r="U10" s="25">
        <v>198.39</v>
      </c>
      <c r="V10" s="94"/>
    </row>
    <row r="11" ht="19.5" customHeight="1" spans="1:21">
      <c r="A11" s="27"/>
      <c r="B11" s="28"/>
      <c r="C11" s="92"/>
      <c r="D11" s="54"/>
      <c r="E11" s="54"/>
      <c r="F11" s="54"/>
      <c r="G11" s="54"/>
      <c r="H11" s="54"/>
      <c r="I11" s="68"/>
      <c r="J11" s="68"/>
      <c r="K11" s="68"/>
      <c r="L11" s="68"/>
      <c r="M11" s="27"/>
      <c r="N11" s="27"/>
      <c r="O11" s="68"/>
      <c r="P11" s="27"/>
      <c r="Q11" s="68"/>
      <c r="R11" s="68"/>
      <c r="S11" s="68"/>
      <c r="T11" s="68"/>
      <c r="U11" s="68"/>
    </row>
    <row r="12" customHeight="1" spans="2:21">
      <c r="B12" s="27"/>
      <c r="C12" s="27"/>
      <c r="I12" s="27"/>
      <c r="J12" s="27"/>
      <c r="K12" s="27"/>
      <c r="L12" s="27"/>
      <c r="M12" s="27"/>
      <c r="N12" s="27"/>
      <c r="P12" s="27"/>
      <c r="Q12" s="27"/>
      <c r="R12" s="27"/>
      <c r="S12" s="27"/>
      <c r="T12" s="27"/>
      <c r="U12" s="27"/>
    </row>
    <row r="13" customHeight="1" spans="2:20">
      <c r="B13" s="27"/>
      <c r="C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</row>
    <row r="14" customHeight="1" spans="3:20">
      <c r="C14" s="27"/>
      <c r="F14" s="27"/>
      <c r="I14" s="27"/>
      <c r="J14" s="27"/>
      <c r="K14" s="27"/>
      <c r="M14" s="27"/>
      <c r="N14" s="27"/>
      <c r="O14" s="27"/>
      <c r="P14" s="27"/>
      <c r="Q14" s="27"/>
      <c r="R14" s="27"/>
      <c r="S14" s="27"/>
      <c r="T14" s="27"/>
    </row>
    <row r="15" customHeight="1" spans="3:20">
      <c r="C15" s="27"/>
      <c r="F15" s="27"/>
      <c r="H15" s="27"/>
      <c r="I15" s="27"/>
      <c r="J15" s="27"/>
      <c r="K15" s="27"/>
      <c r="M15" s="27"/>
      <c r="N15" s="27"/>
      <c r="O15" s="27"/>
      <c r="P15" s="27"/>
      <c r="Q15" s="27"/>
      <c r="R15" s="27"/>
      <c r="S15" s="27"/>
      <c r="T15" s="27"/>
    </row>
    <row r="16" customHeight="1" spans="9:20">
      <c r="I16" s="27"/>
      <c r="J16" s="27"/>
      <c r="M16" s="27"/>
      <c r="N16" s="27"/>
      <c r="O16" s="27"/>
      <c r="P16" s="27"/>
      <c r="Q16" s="27"/>
      <c r="R16" s="27"/>
      <c r="S16" s="27"/>
      <c r="T16" s="27"/>
    </row>
    <row r="17" customHeight="1" spans="9:19">
      <c r="I17" s="27"/>
      <c r="J17" s="27"/>
      <c r="L17" s="27"/>
      <c r="M17" s="27"/>
      <c r="N17" s="27"/>
      <c r="O17" s="27"/>
      <c r="P17" s="27"/>
      <c r="Q17" s="27"/>
      <c r="R17" s="27"/>
      <c r="S17" s="27"/>
    </row>
    <row r="18" customHeight="1" spans="9:19">
      <c r="I18" s="27"/>
      <c r="J18" s="27"/>
      <c r="L18" s="27"/>
      <c r="N18" s="27"/>
      <c r="O18" s="27"/>
      <c r="P18" s="27"/>
      <c r="Q18" s="27"/>
      <c r="R18" s="27"/>
      <c r="S18" s="27"/>
    </row>
    <row r="19" customHeight="1" spans="9:19">
      <c r="I19" s="27"/>
      <c r="L19" s="27"/>
      <c r="N19" s="27"/>
      <c r="O19" s="27"/>
      <c r="P19" s="27"/>
      <c r="Q19" s="27"/>
      <c r="R19" s="27"/>
      <c r="S19" s="27"/>
    </row>
    <row r="20" customHeight="1" spans="11:18">
      <c r="K20" s="27"/>
      <c r="L20" s="27"/>
      <c r="O20" s="27"/>
      <c r="P20" s="27"/>
      <c r="Q20" s="27"/>
      <c r="R20" s="27"/>
    </row>
    <row r="21" customHeight="1" spans="11:17">
      <c r="K21" s="27"/>
      <c r="N21" s="27"/>
      <c r="O21" s="27"/>
      <c r="P21" s="27"/>
      <c r="Q21" s="27"/>
    </row>
    <row r="22" customHeight="1" spans="10:17">
      <c r="J22" s="27"/>
      <c r="K22" s="27"/>
      <c r="O22" s="27"/>
      <c r="P22" s="27"/>
      <c r="Q22" s="27"/>
    </row>
    <row r="23" customHeight="1" spans="10:15">
      <c r="J23" s="27"/>
      <c r="O23" s="27"/>
    </row>
  </sheetData>
  <mergeCells count="20">
    <mergeCell ref="T1:U1"/>
    <mergeCell ref="A3:U3"/>
    <mergeCell ref="T4:U4"/>
    <mergeCell ref="D5:L5"/>
    <mergeCell ref="M5:O5"/>
    <mergeCell ref="F6:L6"/>
    <mergeCell ref="A5:A7"/>
    <mergeCell ref="B5:B7"/>
    <mergeCell ref="C5:C7"/>
    <mergeCell ref="D6:D7"/>
    <mergeCell ref="E6:E7"/>
    <mergeCell ref="M6:M7"/>
    <mergeCell ref="N6:N7"/>
    <mergeCell ref="O6:O7"/>
    <mergeCell ref="P5:P7"/>
    <mergeCell ref="Q5:Q7"/>
    <mergeCell ref="R5:R7"/>
    <mergeCell ref="S5:S7"/>
    <mergeCell ref="T5:T7"/>
    <mergeCell ref="U5:U7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7"/>
  <sheetViews>
    <sheetView showGridLines="0" showZeros="0" topLeftCell="A7" workbookViewId="0">
      <selection activeCell="B19" sqref="B19"/>
    </sheetView>
  </sheetViews>
  <sheetFormatPr defaultColWidth="9.1047619047619" defaultRowHeight="12.75"/>
  <cols>
    <col min="1" max="1" width="24.4380952380952" customWidth="1"/>
    <col min="2" max="2" width="24.552380952381" customWidth="1"/>
    <col min="3" max="3" width="21.552380952381" customWidth="1"/>
    <col min="4" max="4" width="10.552380952381" customWidth="1"/>
    <col min="5" max="5" width="11.1047619047619" customWidth="1"/>
    <col min="6" max="6" width="12.552380952381" customWidth="1"/>
    <col min="7" max="7" width="11" customWidth="1"/>
    <col min="8" max="8" width="11.8857142857143" customWidth="1"/>
    <col min="9" max="9" width="12.552380952381" customWidth="1"/>
    <col min="10" max="10" width="10.8857142857143" customWidth="1"/>
    <col min="11" max="15" width="8.43809523809524" customWidth="1"/>
    <col min="16" max="253" width="9" customWidth="1"/>
    <col min="254" max="254" width="9.1047619047619" customWidth="1"/>
  </cols>
  <sheetData>
    <row r="1" ht="19.5" customHeight="1" spans="1:253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 t="s">
        <v>124</v>
      </c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3"/>
      <c r="GU1" s="43"/>
      <c r="GV1" s="43"/>
      <c r="GW1" s="43"/>
      <c r="GX1" s="43"/>
      <c r="GY1" s="43"/>
      <c r="GZ1" s="43"/>
      <c r="HA1" s="43"/>
      <c r="HB1" s="43"/>
      <c r="HC1" s="43"/>
      <c r="HD1" s="43"/>
      <c r="HE1" s="43"/>
      <c r="HF1" s="43"/>
      <c r="HG1" s="43"/>
      <c r="HH1" s="43"/>
      <c r="HI1" s="43"/>
      <c r="HJ1" s="43"/>
      <c r="HK1" s="43"/>
      <c r="HL1" s="43"/>
      <c r="HM1" s="43"/>
      <c r="HN1" s="43"/>
      <c r="HO1" s="43"/>
      <c r="HP1" s="43"/>
      <c r="HQ1" s="43"/>
      <c r="HR1" s="43"/>
      <c r="HS1" s="43"/>
      <c r="HT1" s="43"/>
      <c r="HU1" s="43"/>
      <c r="HV1" s="43"/>
      <c r="HW1" s="43"/>
      <c r="HX1" s="43"/>
      <c r="HY1" s="43"/>
      <c r="HZ1" s="43"/>
      <c r="IA1" s="43"/>
      <c r="IB1" s="43"/>
      <c r="IC1" s="43"/>
      <c r="ID1" s="43"/>
      <c r="IE1" s="43"/>
      <c r="IF1" s="43"/>
      <c r="IG1" s="43"/>
      <c r="IH1" s="43"/>
      <c r="II1" s="43"/>
      <c r="IJ1" s="43"/>
      <c r="IK1" s="43"/>
      <c r="IL1" s="43"/>
      <c r="IM1" s="43"/>
      <c r="IN1" s="43"/>
      <c r="IO1" s="43"/>
      <c r="IP1" s="43"/>
      <c r="IQ1" s="43"/>
      <c r="IR1" s="43"/>
      <c r="IS1" s="43"/>
    </row>
    <row r="2" ht="19.5" customHeight="1" spans="1:253">
      <c r="A2" s="20" t="s">
        <v>125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8"/>
      <c r="FN2" s="28"/>
      <c r="FO2" s="28"/>
      <c r="FP2" s="28"/>
      <c r="FQ2" s="28"/>
      <c r="FR2" s="28"/>
      <c r="FS2" s="28"/>
      <c r="FT2" s="28"/>
      <c r="FU2" s="2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/>
      <c r="HC2" s="28"/>
      <c r="HD2" s="28"/>
      <c r="HE2" s="28"/>
      <c r="HF2" s="28"/>
      <c r="HG2" s="28"/>
      <c r="HH2" s="28"/>
      <c r="HI2" s="28"/>
      <c r="HJ2" s="28"/>
      <c r="HK2" s="28"/>
      <c r="HL2" s="28"/>
      <c r="HM2" s="28"/>
      <c r="HN2" s="28"/>
      <c r="HO2" s="28"/>
      <c r="HP2" s="28"/>
      <c r="HQ2" s="28"/>
      <c r="HR2" s="28"/>
      <c r="HS2" s="28"/>
      <c r="HT2" s="28"/>
      <c r="HU2" s="28"/>
      <c r="HV2" s="28"/>
      <c r="HW2" s="28"/>
      <c r="HX2" s="28"/>
      <c r="HY2" s="28"/>
      <c r="HZ2" s="28"/>
      <c r="IA2" s="28"/>
      <c r="IB2" s="28"/>
      <c r="IC2" s="28"/>
      <c r="ID2" s="28"/>
      <c r="IE2" s="28"/>
      <c r="IF2" s="28"/>
      <c r="IG2" s="28"/>
      <c r="IH2" s="28"/>
      <c r="II2" s="28"/>
      <c r="IJ2" s="28"/>
      <c r="IK2" s="28"/>
      <c r="IL2" s="28"/>
      <c r="IM2" s="28"/>
      <c r="IN2" s="28"/>
      <c r="IO2" s="28"/>
      <c r="IP2" s="28"/>
      <c r="IQ2" s="28"/>
      <c r="IR2" s="28"/>
      <c r="IS2" s="28"/>
    </row>
    <row r="3" ht="19.5" customHeight="1" spans="1:25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1" t="s">
        <v>98</v>
      </c>
      <c r="W3" s="21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  <c r="HD3" s="28"/>
      <c r="HE3" s="28"/>
      <c r="HF3" s="28"/>
      <c r="HG3" s="28"/>
      <c r="HH3" s="28"/>
      <c r="HI3" s="28"/>
      <c r="HJ3" s="28"/>
      <c r="HK3" s="28"/>
      <c r="HL3" s="28"/>
      <c r="HM3" s="28"/>
      <c r="HN3" s="28"/>
      <c r="HO3" s="28"/>
      <c r="HP3" s="28"/>
      <c r="HQ3" s="28"/>
      <c r="HR3" s="28"/>
      <c r="HS3" s="28"/>
      <c r="HT3" s="28"/>
      <c r="HU3" s="28"/>
      <c r="HV3" s="28"/>
      <c r="HW3" s="28"/>
      <c r="HX3" s="28"/>
      <c r="HY3" s="28"/>
      <c r="HZ3" s="28"/>
      <c r="IA3" s="28"/>
      <c r="IB3" s="28"/>
      <c r="IC3" s="28"/>
      <c r="ID3" s="28"/>
      <c r="IE3" s="28"/>
      <c r="IF3" s="28"/>
      <c r="IG3" s="28"/>
      <c r="IH3" s="28"/>
      <c r="II3" s="28"/>
      <c r="IJ3" s="28"/>
      <c r="IK3" s="28"/>
      <c r="IL3" s="28"/>
      <c r="IM3" s="28"/>
      <c r="IN3" s="28"/>
      <c r="IO3" s="28"/>
      <c r="IP3" s="28"/>
      <c r="IQ3" s="28"/>
      <c r="IR3" s="28"/>
      <c r="IS3" s="28"/>
    </row>
    <row r="4" ht="19.5" customHeight="1" spans="1:253">
      <c r="A4" s="5" t="s">
        <v>126</v>
      </c>
      <c r="B4" s="5" t="s">
        <v>127</v>
      </c>
      <c r="C4" s="5" t="s">
        <v>128</v>
      </c>
      <c r="D4" s="5" t="s">
        <v>129</v>
      </c>
      <c r="E4" s="5" t="s">
        <v>130</v>
      </c>
      <c r="F4" s="5" t="s">
        <v>131</v>
      </c>
      <c r="G4" s="5"/>
      <c r="H4" s="5"/>
      <c r="I4" s="5" t="s">
        <v>132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</row>
    <row r="5" ht="19.5" customHeight="1" spans="1:253">
      <c r="A5" s="5"/>
      <c r="B5" s="5"/>
      <c r="C5" s="5"/>
      <c r="D5" s="5"/>
      <c r="E5" s="5"/>
      <c r="F5" s="5" t="s">
        <v>110</v>
      </c>
      <c r="G5" s="5" t="s">
        <v>133</v>
      </c>
      <c r="H5" s="5" t="s">
        <v>134</v>
      </c>
      <c r="I5" s="5" t="s">
        <v>101</v>
      </c>
      <c r="J5" s="5" t="s">
        <v>135</v>
      </c>
      <c r="K5" s="5"/>
      <c r="L5" s="5"/>
      <c r="M5" s="5"/>
      <c r="N5" s="5"/>
      <c r="O5" s="5"/>
      <c r="P5" s="5" t="s">
        <v>136</v>
      </c>
      <c r="Q5" s="5"/>
      <c r="R5" s="5"/>
      <c r="S5" s="5"/>
      <c r="T5" s="5"/>
      <c r="U5" s="5"/>
      <c r="V5" s="44" t="s">
        <v>137</v>
      </c>
      <c r="W5" s="44" t="s">
        <v>138</v>
      </c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8"/>
      <c r="HZ5" s="28"/>
      <c r="IA5" s="28"/>
      <c r="IB5" s="28"/>
      <c r="IC5" s="28"/>
      <c r="ID5" s="28"/>
      <c r="IE5" s="28"/>
      <c r="IF5" s="28"/>
      <c r="IG5" s="28"/>
      <c r="IH5" s="28"/>
      <c r="II5" s="28"/>
      <c r="IJ5" s="28"/>
      <c r="IK5" s="28"/>
      <c r="IL5" s="28"/>
      <c r="IM5" s="28"/>
      <c r="IN5" s="28"/>
      <c r="IO5" s="28"/>
      <c r="IP5" s="28"/>
      <c r="IQ5" s="28"/>
      <c r="IR5" s="28"/>
      <c r="IS5" s="28"/>
    </row>
    <row r="6" ht="27.75" customHeight="1" spans="1:253">
      <c r="A6" s="5"/>
      <c r="B6" s="5"/>
      <c r="C6" s="5"/>
      <c r="D6" s="5"/>
      <c r="E6" s="5"/>
      <c r="F6" s="5"/>
      <c r="G6" s="5"/>
      <c r="H6" s="5"/>
      <c r="I6" s="5"/>
      <c r="J6" s="44" t="s">
        <v>110</v>
      </c>
      <c r="K6" s="44" t="s">
        <v>139</v>
      </c>
      <c r="L6" s="44" t="s">
        <v>140</v>
      </c>
      <c r="M6" s="44" t="s">
        <v>141</v>
      </c>
      <c r="N6" s="44" t="s">
        <v>142</v>
      </c>
      <c r="O6" s="44" t="s">
        <v>143</v>
      </c>
      <c r="P6" s="44" t="s">
        <v>110</v>
      </c>
      <c r="Q6" s="44" t="s">
        <v>139</v>
      </c>
      <c r="R6" s="44" t="s">
        <v>140</v>
      </c>
      <c r="S6" s="44" t="s">
        <v>141</v>
      </c>
      <c r="T6" s="44" t="s">
        <v>142</v>
      </c>
      <c r="U6" s="44" t="s">
        <v>143</v>
      </c>
      <c r="V6" s="44"/>
      <c r="W6" s="44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</row>
    <row r="7" ht="19.5" customHeight="1" spans="1:253">
      <c r="A7" s="5" t="s">
        <v>121</v>
      </c>
      <c r="B7" s="5" t="s">
        <v>121</v>
      </c>
      <c r="C7" s="5" t="s">
        <v>121</v>
      </c>
      <c r="D7" s="5">
        <v>1</v>
      </c>
      <c r="E7" s="5">
        <v>2</v>
      </c>
      <c r="F7" s="5">
        <v>3</v>
      </c>
      <c r="G7" s="5">
        <v>4</v>
      </c>
      <c r="H7" s="5">
        <v>5</v>
      </c>
      <c r="I7" s="5">
        <v>6</v>
      </c>
      <c r="J7" s="5">
        <v>7</v>
      </c>
      <c r="K7" s="5">
        <v>8</v>
      </c>
      <c r="L7" s="5">
        <v>9</v>
      </c>
      <c r="M7" s="5">
        <v>10</v>
      </c>
      <c r="N7" s="5">
        <v>11</v>
      </c>
      <c r="O7" s="5">
        <v>12</v>
      </c>
      <c r="P7" s="5">
        <v>13</v>
      </c>
      <c r="Q7" s="5">
        <v>14</v>
      </c>
      <c r="R7" s="5">
        <v>15</v>
      </c>
      <c r="S7" s="44">
        <v>16</v>
      </c>
      <c r="T7" s="44">
        <v>17</v>
      </c>
      <c r="U7" s="44">
        <v>18</v>
      </c>
      <c r="V7" s="44">
        <v>19</v>
      </c>
      <c r="W7" s="44">
        <v>20</v>
      </c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43"/>
      <c r="EO7" s="43"/>
      <c r="EP7" s="43"/>
      <c r="EQ7" s="43"/>
      <c r="ER7" s="43"/>
      <c r="ES7" s="43"/>
      <c r="ET7" s="43"/>
      <c r="EU7" s="43"/>
      <c r="EV7" s="43"/>
      <c r="EW7" s="43"/>
      <c r="EX7" s="43"/>
      <c r="EY7" s="43"/>
      <c r="EZ7" s="43"/>
      <c r="FA7" s="43"/>
      <c r="FB7" s="43"/>
      <c r="FC7" s="43"/>
      <c r="FD7" s="43"/>
      <c r="FE7" s="43"/>
      <c r="FF7" s="43"/>
      <c r="FG7" s="43"/>
      <c r="FH7" s="43"/>
      <c r="FI7" s="43"/>
      <c r="FJ7" s="43"/>
      <c r="FK7" s="43"/>
      <c r="FL7" s="43"/>
      <c r="FM7" s="43"/>
      <c r="FN7" s="43"/>
      <c r="FO7" s="43"/>
      <c r="FP7" s="43"/>
      <c r="FQ7" s="43"/>
      <c r="FR7" s="43"/>
      <c r="FS7" s="43"/>
      <c r="FT7" s="43"/>
      <c r="FU7" s="43"/>
      <c r="FV7" s="43"/>
      <c r="FW7" s="43"/>
      <c r="FX7" s="43"/>
      <c r="FY7" s="43"/>
      <c r="FZ7" s="43"/>
      <c r="GA7" s="43"/>
      <c r="GB7" s="43"/>
      <c r="GC7" s="43"/>
      <c r="GD7" s="43"/>
      <c r="GE7" s="43"/>
      <c r="GF7" s="43"/>
      <c r="GG7" s="43"/>
      <c r="GH7" s="43"/>
      <c r="GI7" s="43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3"/>
      <c r="HL7" s="43"/>
      <c r="HM7" s="43"/>
      <c r="HN7" s="43"/>
      <c r="HO7" s="43"/>
      <c r="HP7" s="43"/>
      <c r="HQ7" s="43"/>
      <c r="HR7" s="43"/>
      <c r="HS7" s="43"/>
      <c r="HT7" s="43"/>
      <c r="HU7" s="43"/>
      <c r="HV7" s="43"/>
      <c r="HW7" s="43"/>
      <c r="HX7" s="43"/>
      <c r="HY7" s="43"/>
      <c r="HZ7" s="43"/>
      <c r="IA7" s="43"/>
      <c r="IB7" s="43"/>
      <c r="IC7" s="43"/>
      <c r="ID7" s="43"/>
      <c r="IE7" s="43"/>
      <c r="IF7" s="43"/>
      <c r="IG7" s="43"/>
      <c r="IH7" s="43"/>
      <c r="II7" s="43"/>
      <c r="IJ7" s="43"/>
      <c r="IK7" s="43"/>
      <c r="IL7" s="43"/>
      <c r="IM7" s="43"/>
      <c r="IN7" s="43"/>
      <c r="IO7" s="43"/>
      <c r="IP7" s="43"/>
      <c r="IQ7" s="43"/>
      <c r="IR7" s="43"/>
      <c r="IS7" s="43"/>
    </row>
    <row r="8" ht="26.25" customHeight="1" spans="1:253">
      <c r="A8" s="93" t="s">
        <v>122</v>
      </c>
      <c r="B8" s="116" t="s">
        <v>101</v>
      </c>
      <c r="C8" s="93" t="s">
        <v>122</v>
      </c>
      <c r="D8" s="25">
        <v>394.82</v>
      </c>
      <c r="E8" s="25">
        <v>12.5</v>
      </c>
      <c r="F8" s="25">
        <v>20.13</v>
      </c>
      <c r="G8" s="25">
        <v>11</v>
      </c>
      <c r="H8" s="25">
        <v>9.13</v>
      </c>
      <c r="I8" s="25">
        <v>20.13</v>
      </c>
      <c r="J8" s="25">
        <v>20.13</v>
      </c>
      <c r="K8" s="25">
        <v>6.96</v>
      </c>
      <c r="L8" s="25"/>
      <c r="M8" s="25"/>
      <c r="N8" s="25"/>
      <c r="O8" s="25">
        <v>13.17</v>
      </c>
      <c r="P8" s="25"/>
      <c r="Q8" s="25"/>
      <c r="R8" s="25"/>
      <c r="S8" s="25"/>
      <c r="T8" s="25"/>
      <c r="U8" s="25"/>
      <c r="V8" s="25"/>
      <c r="W8" s="25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  <c r="BM8" s="118"/>
      <c r="BN8" s="118"/>
      <c r="BO8" s="118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  <c r="EH8" s="118"/>
      <c r="EI8" s="118"/>
      <c r="EJ8" s="118"/>
      <c r="EK8" s="118"/>
      <c r="EL8" s="118"/>
      <c r="EM8" s="118"/>
      <c r="EN8" s="118"/>
      <c r="EO8" s="118"/>
      <c r="EP8" s="118"/>
      <c r="EQ8" s="118"/>
      <c r="ER8" s="118"/>
      <c r="ES8" s="118"/>
      <c r="ET8" s="118"/>
      <c r="EU8" s="118"/>
      <c r="EV8" s="118"/>
      <c r="EW8" s="118"/>
      <c r="EX8" s="118"/>
      <c r="EY8" s="118"/>
      <c r="EZ8" s="118"/>
      <c r="FA8" s="118"/>
      <c r="FB8" s="118"/>
      <c r="FC8" s="118"/>
      <c r="FD8" s="118"/>
      <c r="FE8" s="118"/>
      <c r="FF8" s="118"/>
      <c r="FG8" s="118"/>
      <c r="FH8" s="118"/>
      <c r="FI8" s="118"/>
      <c r="FJ8" s="118"/>
      <c r="FK8" s="118"/>
      <c r="FL8" s="118"/>
      <c r="FM8" s="118"/>
      <c r="FN8" s="118"/>
      <c r="FO8" s="118"/>
      <c r="FP8" s="118"/>
      <c r="FQ8" s="118"/>
      <c r="FR8" s="118"/>
      <c r="FS8" s="118"/>
      <c r="FT8" s="118"/>
      <c r="FU8" s="118"/>
      <c r="FV8" s="118"/>
      <c r="FW8" s="118"/>
      <c r="FX8" s="118"/>
      <c r="FY8" s="118"/>
      <c r="FZ8" s="118"/>
      <c r="GA8" s="118"/>
      <c r="GB8" s="118"/>
      <c r="GC8" s="118"/>
      <c r="GD8" s="118"/>
      <c r="GE8" s="118"/>
      <c r="GF8" s="118"/>
      <c r="GG8" s="118"/>
      <c r="GH8" s="118"/>
      <c r="GI8" s="118"/>
      <c r="GJ8" s="118"/>
      <c r="GK8" s="118"/>
      <c r="GL8" s="118"/>
      <c r="GM8" s="118"/>
      <c r="GN8" s="118"/>
      <c r="GO8" s="118"/>
      <c r="GP8" s="118"/>
      <c r="GQ8" s="118"/>
      <c r="GR8" s="118"/>
      <c r="GS8" s="118"/>
      <c r="GT8" s="118"/>
      <c r="GU8" s="118"/>
      <c r="GV8" s="118"/>
      <c r="GW8" s="118"/>
      <c r="GX8" s="118"/>
      <c r="GY8" s="118"/>
      <c r="GZ8" s="118"/>
      <c r="HA8" s="118"/>
      <c r="HB8" s="118"/>
      <c r="HC8" s="118"/>
      <c r="HD8" s="118"/>
      <c r="HE8" s="118"/>
      <c r="HF8" s="118"/>
      <c r="HG8" s="118"/>
      <c r="HH8" s="118"/>
      <c r="HI8" s="118"/>
      <c r="HJ8" s="118"/>
      <c r="HK8" s="118"/>
      <c r="HL8" s="118"/>
      <c r="HM8" s="118"/>
      <c r="HN8" s="118"/>
      <c r="HO8" s="118"/>
      <c r="HP8" s="118"/>
      <c r="HQ8" s="118"/>
      <c r="HR8" s="118"/>
      <c r="HS8" s="118"/>
      <c r="HT8" s="118"/>
      <c r="HU8" s="118"/>
      <c r="HV8" s="118"/>
      <c r="HW8" s="118"/>
      <c r="HX8" s="118"/>
      <c r="HY8" s="118"/>
      <c r="HZ8" s="118"/>
      <c r="IA8" s="118"/>
      <c r="IB8" s="118"/>
      <c r="IC8" s="118"/>
      <c r="ID8" s="118"/>
      <c r="IE8" s="118"/>
      <c r="IF8" s="118"/>
      <c r="IG8" s="118"/>
      <c r="IH8" s="118"/>
      <c r="II8" s="118"/>
      <c r="IJ8" s="118"/>
      <c r="IK8" s="118"/>
      <c r="IL8" s="118"/>
      <c r="IM8" s="118"/>
      <c r="IN8" s="118"/>
      <c r="IO8" s="118"/>
      <c r="IP8" s="118"/>
      <c r="IQ8" s="118"/>
      <c r="IR8" s="118"/>
      <c r="IS8" s="118"/>
    </row>
    <row r="9" ht="34.05" customHeight="1" spans="1:253">
      <c r="A9" s="18" t="s">
        <v>3</v>
      </c>
      <c r="B9" s="93" t="s">
        <v>144</v>
      </c>
      <c r="C9" s="93"/>
      <c r="D9" s="25"/>
      <c r="E9" s="25">
        <v>0.04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43"/>
      <c r="IA9" s="43"/>
      <c r="IB9" s="43"/>
      <c r="IC9" s="43"/>
      <c r="ID9" s="43"/>
      <c r="IE9" s="43"/>
      <c r="IF9" s="43"/>
      <c r="IG9" s="43"/>
      <c r="IH9" s="43"/>
      <c r="II9" s="43"/>
      <c r="IJ9" s="43"/>
      <c r="IK9" s="43"/>
      <c r="IL9" s="43"/>
      <c r="IM9" s="43"/>
      <c r="IN9" s="43"/>
      <c r="IO9" s="43"/>
      <c r="IP9" s="43"/>
      <c r="IQ9" s="43"/>
      <c r="IR9" s="43"/>
      <c r="IS9" s="43"/>
    </row>
    <row r="10" ht="34.05" customHeight="1" spans="1:253">
      <c r="A10" s="18" t="s">
        <v>3</v>
      </c>
      <c r="B10" s="93" t="s">
        <v>145</v>
      </c>
      <c r="C10" s="93"/>
      <c r="D10" s="25">
        <v>0.01</v>
      </c>
      <c r="E10" s="25">
        <v>0.01</v>
      </c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3"/>
      <c r="HL10" s="43"/>
      <c r="HM10" s="43"/>
      <c r="HN10" s="43"/>
      <c r="HO10" s="43"/>
      <c r="HP10" s="43"/>
      <c r="HQ10" s="43"/>
      <c r="HR10" s="43"/>
      <c r="HS10" s="43"/>
      <c r="HT10" s="43"/>
      <c r="HU10" s="43"/>
      <c r="HV10" s="43"/>
      <c r="HW10" s="43"/>
      <c r="HX10" s="43"/>
      <c r="HY10" s="43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  <c r="IO10" s="43"/>
      <c r="IP10" s="43"/>
      <c r="IQ10" s="43"/>
      <c r="IR10" s="43"/>
      <c r="IS10" s="43"/>
    </row>
    <row r="11" ht="34.05" customHeight="1" spans="1:253">
      <c r="A11" s="18" t="s">
        <v>3</v>
      </c>
      <c r="B11" s="93" t="s">
        <v>146</v>
      </c>
      <c r="C11" s="93"/>
      <c r="D11" s="25">
        <v>0.18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  <c r="FY11" s="43"/>
      <c r="FZ11" s="43"/>
      <c r="GA11" s="43"/>
      <c r="GB11" s="43"/>
      <c r="GC11" s="43"/>
      <c r="GD11" s="43"/>
      <c r="GE11" s="43"/>
      <c r="GF11" s="43"/>
      <c r="GG11" s="43"/>
      <c r="GH11" s="43"/>
      <c r="GI11" s="43"/>
      <c r="GJ11" s="43"/>
      <c r="GK11" s="43"/>
      <c r="GL11" s="43"/>
      <c r="GM11" s="43"/>
      <c r="GN11" s="43"/>
      <c r="GO11" s="43"/>
      <c r="GP11" s="43"/>
      <c r="GQ11" s="43"/>
      <c r="GR11" s="43"/>
      <c r="GS11" s="43"/>
      <c r="GT11" s="43"/>
      <c r="GU11" s="43"/>
      <c r="GV11" s="43"/>
      <c r="GW11" s="43"/>
      <c r="GX11" s="43"/>
      <c r="GY11" s="43"/>
      <c r="GZ11" s="43"/>
      <c r="HA11" s="43"/>
      <c r="HB11" s="43"/>
      <c r="HC11" s="43"/>
      <c r="HD11" s="43"/>
      <c r="HE11" s="43"/>
      <c r="HF11" s="43"/>
      <c r="HG11" s="43"/>
      <c r="HH11" s="43"/>
      <c r="HI11" s="43"/>
      <c r="HJ11" s="43"/>
      <c r="HK11" s="43"/>
      <c r="HL11" s="43"/>
      <c r="HM11" s="43"/>
      <c r="HN11" s="43"/>
      <c r="HO11" s="43"/>
      <c r="HP11" s="43"/>
      <c r="HQ11" s="43"/>
      <c r="HR11" s="43"/>
      <c r="HS11" s="43"/>
      <c r="HT11" s="43"/>
      <c r="HU11" s="43"/>
      <c r="HV11" s="43"/>
      <c r="HW11" s="43"/>
      <c r="HX11" s="43"/>
      <c r="HY11" s="43"/>
      <c r="HZ11" s="43"/>
      <c r="IA11" s="43"/>
      <c r="IB11" s="43"/>
      <c r="IC11" s="43"/>
      <c r="ID11" s="43"/>
      <c r="IE11" s="43"/>
      <c r="IF11" s="43"/>
      <c r="IG11" s="43"/>
      <c r="IH11" s="43"/>
      <c r="II11" s="43"/>
      <c r="IJ11" s="43"/>
      <c r="IK11" s="43"/>
      <c r="IL11" s="43"/>
      <c r="IM11" s="43"/>
      <c r="IN11" s="43"/>
      <c r="IO11" s="43"/>
      <c r="IP11" s="43"/>
      <c r="IQ11" s="43"/>
      <c r="IR11" s="43"/>
      <c r="IS11" s="43"/>
    </row>
    <row r="12" ht="34.05" customHeight="1" spans="1:253">
      <c r="A12" s="18" t="s">
        <v>3</v>
      </c>
      <c r="B12" s="93" t="s">
        <v>147</v>
      </c>
      <c r="C12" s="93"/>
      <c r="D12" s="25"/>
      <c r="E12" s="25">
        <v>0.02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  <c r="FT12" s="43"/>
      <c r="FU12" s="43"/>
      <c r="FV12" s="43"/>
      <c r="FW12" s="43"/>
      <c r="FX12" s="43"/>
      <c r="FY12" s="43"/>
      <c r="FZ12" s="43"/>
      <c r="GA12" s="43"/>
      <c r="GB12" s="43"/>
      <c r="GC12" s="43"/>
      <c r="GD12" s="43"/>
      <c r="GE12" s="43"/>
      <c r="GF12" s="43"/>
      <c r="GG12" s="43"/>
      <c r="GH12" s="43"/>
      <c r="GI12" s="43"/>
      <c r="GJ12" s="43"/>
      <c r="GK12" s="43"/>
      <c r="GL12" s="43"/>
      <c r="GM12" s="43"/>
      <c r="GN12" s="43"/>
      <c r="GO12" s="43"/>
      <c r="GP12" s="43"/>
      <c r="GQ12" s="43"/>
      <c r="GR12" s="43"/>
      <c r="GS12" s="43"/>
      <c r="GT12" s="43"/>
      <c r="GU12" s="43"/>
      <c r="GV12" s="43"/>
      <c r="GW12" s="43"/>
      <c r="GX12" s="43"/>
      <c r="GY12" s="43"/>
      <c r="GZ12" s="43"/>
      <c r="HA12" s="43"/>
      <c r="HB12" s="43"/>
      <c r="HC12" s="43"/>
      <c r="HD12" s="43"/>
      <c r="HE12" s="43"/>
      <c r="HF12" s="43"/>
      <c r="HG12" s="43"/>
      <c r="HH12" s="43"/>
      <c r="HI12" s="43"/>
      <c r="HJ12" s="43"/>
      <c r="HK12" s="43"/>
      <c r="HL12" s="43"/>
      <c r="HM12" s="43"/>
      <c r="HN12" s="43"/>
      <c r="HO12" s="43"/>
      <c r="HP12" s="43"/>
      <c r="HQ12" s="43"/>
      <c r="HR12" s="43"/>
      <c r="HS12" s="43"/>
      <c r="HT12" s="43"/>
      <c r="HU12" s="43"/>
      <c r="HV12" s="43"/>
      <c r="HW12" s="43"/>
      <c r="HX12" s="43"/>
      <c r="HY12" s="43"/>
      <c r="HZ12" s="43"/>
      <c r="IA12" s="43"/>
      <c r="IB12" s="43"/>
      <c r="IC12" s="43"/>
      <c r="ID12" s="43"/>
      <c r="IE12" s="43"/>
      <c r="IF12" s="43"/>
      <c r="IG12" s="43"/>
      <c r="IH12" s="43"/>
      <c r="II12" s="43"/>
      <c r="IJ12" s="43"/>
      <c r="IK12" s="43"/>
      <c r="IL12" s="43"/>
      <c r="IM12" s="43"/>
      <c r="IN12" s="43"/>
      <c r="IO12" s="43"/>
      <c r="IP12" s="43"/>
      <c r="IQ12" s="43"/>
      <c r="IR12" s="43"/>
      <c r="IS12" s="43"/>
    </row>
    <row r="13" ht="34.05" customHeight="1" spans="1:253">
      <c r="A13" s="18" t="s">
        <v>3</v>
      </c>
      <c r="B13" s="93" t="s">
        <v>148</v>
      </c>
      <c r="C13" s="93"/>
      <c r="D13" s="25">
        <v>4.63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  <c r="FT13" s="43"/>
      <c r="FU13" s="43"/>
      <c r="FV13" s="43"/>
      <c r="FW13" s="43"/>
      <c r="FX13" s="43"/>
      <c r="FY13" s="43"/>
      <c r="FZ13" s="43"/>
      <c r="GA13" s="43"/>
      <c r="GB13" s="43"/>
      <c r="GC13" s="43"/>
      <c r="GD13" s="43"/>
      <c r="GE13" s="43"/>
      <c r="GF13" s="43"/>
      <c r="GG13" s="43"/>
      <c r="GH13" s="43"/>
      <c r="GI13" s="43"/>
      <c r="GJ13" s="43"/>
      <c r="GK13" s="43"/>
      <c r="GL13" s="43"/>
      <c r="GM13" s="43"/>
      <c r="GN13" s="43"/>
      <c r="GO13" s="43"/>
      <c r="GP13" s="43"/>
      <c r="GQ13" s="43"/>
      <c r="GR13" s="43"/>
      <c r="GS13" s="43"/>
      <c r="GT13" s="43"/>
      <c r="GU13" s="43"/>
      <c r="GV13" s="43"/>
      <c r="GW13" s="43"/>
      <c r="GX13" s="43"/>
      <c r="GY13" s="43"/>
      <c r="GZ13" s="43"/>
      <c r="HA13" s="43"/>
      <c r="HB13" s="43"/>
      <c r="HC13" s="43"/>
      <c r="HD13" s="43"/>
      <c r="HE13" s="43"/>
      <c r="HF13" s="43"/>
      <c r="HG13" s="43"/>
      <c r="HH13" s="43"/>
      <c r="HI13" s="43"/>
      <c r="HJ13" s="43"/>
      <c r="HK13" s="43"/>
      <c r="HL13" s="43"/>
      <c r="HM13" s="43"/>
      <c r="HN13" s="43"/>
      <c r="HO13" s="43"/>
      <c r="HP13" s="43"/>
      <c r="HQ13" s="43"/>
      <c r="HR13" s="43"/>
      <c r="HS13" s="43"/>
      <c r="HT13" s="43"/>
      <c r="HU13" s="43"/>
      <c r="HV13" s="43"/>
      <c r="HW13" s="43"/>
      <c r="HX13" s="43"/>
      <c r="HY13" s="43"/>
      <c r="HZ13" s="43"/>
      <c r="IA13" s="43"/>
      <c r="IB13" s="43"/>
      <c r="IC13" s="43"/>
      <c r="ID13" s="43"/>
      <c r="IE13" s="43"/>
      <c r="IF13" s="43"/>
      <c r="IG13" s="43"/>
      <c r="IH13" s="43"/>
      <c r="II13" s="43"/>
      <c r="IJ13" s="43"/>
      <c r="IK13" s="43"/>
      <c r="IL13" s="43"/>
      <c r="IM13" s="43"/>
      <c r="IN13" s="43"/>
      <c r="IO13" s="43"/>
      <c r="IP13" s="43"/>
      <c r="IQ13" s="43"/>
      <c r="IR13" s="43"/>
      <c r="IS13" s="43"/>
    </row>
    <row r="14" ht="34.05" customHeight="1" spans="1:253">
      <c r="A14" s="18" t="s">
        <v>3</v>
      </c>
      <c r="B14" s="93" t="s">
        <v>149</v>
      </c>
      <c r="C14" s="93"/>
      <c r="D14" s="25"/>
      <c r="E14" s="25">
        <v>2.8</v>
      </c>
      <c r="F14" s="25">
        <v>15.5</v>
      </c>
      <c r="G14" s="25">
        <v>11</v>
      </c>
      <c r="H14" s="25">
        <v>4.5</v>
      </c>
      <c r="I14" s="25">
        <v>15.5</v>
      </c>
      <c r="J14" s="25">
        <v>15.5</v>
      </c>
      <c r="K14" s="25">
        <v>6.2</v>
      </c>
      <c r="L14" s="25"/>
      <c r="M14" s="25"/>
      <c r="N14" s="25"/>
      <c r="O14" s="25">
        <v>9.3</v>
      </c>
      <c r="P14" s="25"/>
      <c r="Q14" s="25"/>
      <c r="R14" s="25"/>
      <c r="S14" s="25"/>
      <c r="T14" s="25"/>
      <c r="U14" s="25"/>
      <c r="V14" s="25"/>
      <c r="W14" s="25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  <c r="GM14" s="43"/>
      <c r="GN14" s="43"/>
      <c r="GO14" s="43"/>
      <c r="GP14" s="43"/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  <c r="HG14" s="43"/>
      <c r="HH14" s="43"/>
      <c r="HI14" s="43"/>
      <c r="HJ14" s="43"/>
      <c r="HK14" s="43"/>
      <c r="HL14" s="43"/>
      <c r="HM14" s="43"/>
      <c r="HN14" s="43"/>
      <c r="HO14" s="43"/>
      <c r="HP14" s="43"/>
      <c r="HQ14" s="43"/>
      <c r="HR14" s="43"/>
      <c r="HS14" s="43"/>
      <c r="HT14" s="43"/>
      <c r="HU14" s="43"/>
      <c r="HV14" s="43"/>
      <c r="HW14" s="43"/>
      <c r="HX14" s="43"/>
      <c r="HY14" s="43"/>
      <c r="HZ14" s="43"/>
      <c r="IA14" s="43"/>
      <c r="IB14" s="43"/>
      <c r="IC14" s="43"/>
      <c r="ID14" s="43"/>
      <c r="IE14" s="43"/>
      <c r="IF14" s="43"/>
      <c r="IG14" s="43"/>
      <c r="IH14" s="43"/>
      <c r="II14" s="43"/>
      <c r="IJ14" s="43"/>
      <c r="IK14" s="43"/>
      <c r="IL14" s="43"/>
      <c r="IM14" s="43"/>
      <c r="IN14" s="43"/>
      <c r="IO14" s="43"/>
      <c r="IP14" s="43"/>
      <c r="IQ14" s="43"/>
      <c r="IR14" s="43"/>
      <c r="IS14" s="43"/>
    </row>
    <row r="15" ht="34.05" customHeight="1" spans="1:253">
      <c r="A15" s="18" t="s">
        <v>3</v>
      </c>
      <c r="B15" s="93" t="s">
        <v>150</v>
      </c>
      <c r="C15" s="93"/>
      <c r="D15" s="25"/>
      <c r="E15" s="25">
        <v>9.63</v>
      </c>
      <c r="F15" s="25">
        <v>4.63</v>
      </c>
      <c r="G15" s="25"/>
      <c r="H15" s="25">
        <v>4.63</v>
      </c>
      <c r="I15" s="25">
        <v>4.63</v>
      </c>
      <c r="J15" s="25">
        <v>4.63</v>
      </c>
      <c r="K15" s="25">
        <v>2.31</v>
      </c>
      <c r="L15" s="25"/>
      <c r="M15" s="25"/>
      <c r="N15" s="25"/>
      <c r="O15" s="25">
        <v>2.32</v>
      </c>
      <c r="P15" s="25"/>
      <c r="Q15" s="25"/>
      <c r="R15" s="25"/>
      <c r="S15" s="25"/>
      <c r="T15" s="25"/>
      <c r="U15" s="25"/>
      <c r="V15" s="25"/>
      <c r="W15" s="25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  <c r="IQ15" s="43"/>
      <c r="IR15" s="43"/>
      <c r="IS15" s="43"/>
    </row>
    <row r="16" ht="34.05" customHeight="1" spans="1:253">
      <c r="A16" s="18" t="s">
        <v>3</v>
      </c>
      <c r="B16" s="93" t="s">
        <v>109</v>
      </c>
      <c r="C16" s="93"/>
      <c r="D16" s="25">
        <v>390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  <c r="IR16" s="43"/>
      <c r="IS16" s="43"/>
    </row>
    <row r="17" ht="19.5" customHeight="1" spans="1:253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  <c r="IQ17" s="43"/>
      <c r="IR17" s="43"/>
      <c r="IS17" s="43"/>
    </row>
  </sheetData>
  <mergeCells count="17">
    <mergeCell ref="A2:W2"/>
    <mergeCell ref="V3:W3"/>
    <mergeCell ref="F4:H4"/>
    <mergeCell ref="I4:W4"/>
    <mergeCell ref="J5:O5"/>
    <mergeCell ref="P5:U5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V5:V6"/>
    <mergeCell ref="W5:W6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81"/>
  <sheetViews>
    <sheetView showGridLines="0" showZeros="0" topLeftCell="A2" workbookViewId="0">
      <selection activeCell="F14" sqref="F14"/>
    </sheetView>
  </sheetViews>
  <sheetFormatPr defaultColWidth="9.1047619047619" defaultRowHeight="12.75"/>
  <cols>
    <col min="1" max="1" width="7.66666666666667" customWidth="1"/>
    <col min="2" max="3" width="7.1047619047619" customWidth="1"/>
    <col min="4" max="4" width="12.3333333333333" customWidth="1"/>
    <col min="5" max="5" width="28.1047619047619" customWidth="1"/>
    <col min="6" max="6" width="26.1047619047619" customWidth="1"/>
    <col min="7" max="7" width="13.4380952380952" customWidth="1"/>
    <col min="8" max="8" width="16.3333333333333" customWidth="1"/>
    <col min="9" max="9" width="13" customWidth="1"/>
    <col min="10" max="10" width="12.6666666666667" customWidth="1"/>
    <col min="11" max="11" width="11.552380952381" customWidth="1"/>
    <col min="12" max="12" width="10.8857142857143" customWidth="1"/>
    <col min="13" max="13" width="11.8857142857143" customWidth="1"/>
    <col min="14" max="14" width="12.552380952381" customWidth="1"/>
    <col min="15" max="15" width="10" customWidth="1"/>
    <col min="16" max="16" width="10.552380952381" customWidth="1"/>
    <col min="17" max="17" width="10.6666666666667" customWidth="1"/>
    <col min="18" max="18" width="9.55238095238095" customWidth="1"/>
    <col min="19" max="19" width="10.3333333333333" customWidth="1"/>
    <col min="20" max="20" width="9.55238095238095" customWidth="1"/>
    <col min="21" max="21" width="9.88571428571429" customWidth="1"/>
    <col min="22" max="22" width="11.8857142857143" customWidth="1"/>
    <col min="23" max="23" width="11.552380952381" customWidth="1"/>
    <col min="24" max="24" width="13.1047619047619" customWidth="1"/>
    <col min="25" max="25" width="11.552380952381" customWidth="1"/>
    <col min="26" max="35" width="9.1047619047619" customWidth="1"/>
  </cols>
  <sheetData>
    <row r="1" ht="24.75" customHeight="1" spans="1:25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X1" s="118" t="s">
        <v>151</v>
      </c>
      <c r="Y1" s="118"/>
    </row>
    <row r="2" ht="30" customHeight="1" spans="1:25">
      <c r="A2" s="28" t="s">
        <v>152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ht="24.75" customHeight="1" spans="1:34">
      <c r="A3" s="71"/>
      <c r="B3" s="66"/>
      <c r="C3" s="66"/>
      <c r="D3" s="66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X3" s="126" t="s">
        <v>98</v>
      </c>
      <c r="Y3" s="126"/>
      <c r="Z3" s="120"/>
      <c r="AA3" s="120"/>
      <c r="AB3" s="120"/>
      <c r="AC3" s="120"/>
      <c r="AD3" s="120"/>
      <c r="AE3" s="120"/>
      <c r="AF3" s="120"/>
      <c r="AG3" s="120"/>
      <c r="AH3" s="120"/>
    </row>
    <row r="4" ht="24.75" customHeight="1" spans="1:34">
      <c r="A4" s="104" t="s">
        <v>153</v>
      </c>
      <c r="B4" s="104"/>
      <c r="C4" s="104"/>
      <c r="D4" s="104" t="s">
        <v>99</v>
      </c>
      <c r="E4" s="56" t="s">
        <v>154</v>
      </c>
      <c r="F4" s="56" t="s">
        <v>127</v>
      </c>
      <c r="G4" s="56" t="s">
        <v>155</v>
      </c>
      <c r="H4" s="56" t="s">
        <v>156</v>
      </c>
      <c r="I4" s="104" t="s">
        <v>157</v>
      </c>
      <c r="J4" s="104"/>
      <c r="K4" s="104"/>
      <c r="L4" s="104"/>
      <c r="M4" s="22" t="s">
        <v>158</v>
      </c>
      <c r="N4" s="22"/>
      <c r="O4" s="22"/>
      <c r="P4" s="22"/>
      <c r="Q4" s="22"/>
      <c r="R4" s="22"/>
      <c r="S4" s="22"/>
      <c r="T4" s="22"/>
      <c r="U4" s="22"/>
      <c r="V4" s="22"/>
      <c r="W4" s="5" t="s">
        <v>159</v>
      </c>
      <c r="X4" s="5" t="s">
        <v>160</v>
      </c>
      <c r="Y4" s="5" t="s">
        <v>140</v>
      </c>
      <c r="Z4" s="120"/>
      <c r="AA4" s="120"/>
      <c r="AB4" s="120"/>
      <c r="AC4" s="120"/>
      <c r="AD4" s="120"/>
      <c r="AE4" s="120"/>
      <c r="AF4" s="120"/>
      <c r="AG4" s="120"/>
      <c r="AH4" s="120"/>
    </row>
    <row r="5" ht="4.5" customHeight="1" spans="1:34">
      <c r="A5" s="104" t="s">
        <v>161</v>
      </c>
      <c r="B5" s="56" t="s">
        <v>162</v>
      </c>
      <c r="C5" s="56" t="s">
        <v>163</v>
      </c>
      <c r="D5" s="104"/>
      <c r="E5" s="56"/>
      <c r="F5" s="56"/>
      <c r="G5" s="56"/>
      <c r="H5" s="56"/>
      <c r="I5" s="104"/>
      <c r="J5" s="104"/>
      <c r="K5" s="104"/>
      <c r="L5" s="104"/>
      <c r="M5" s="22"/>
      <c r="N5" s="22"/>
      <c r="O5" s="22"/>
      <c r="P5" s="22"/>
      <c r="Q5" s="22"/>
      <c r="R5" s="22"/>
      <c r="S5" s="22"/>
      <c r="T5" s="22"/>
      <c r="U5" s="22"/>
      <c r="V5" s="22"/>
      <c r="W5" s="5"/>
      <c r="X5" s="5"/>
      <c r="Y5" s="5"/>
      <c r="Z5" s="120"/>
      <c r="AA5" s="120"/>
      <c r="AB5" s="120"/>
      <c r="AC5" s="120"/>
      <c r="AD5" s="120"/>
      <c r="AE5" s="120"/>
      <c r="AF5" s="120"/>
      <c r="AG5" s="120"/>
      <c r="AH5" s="120"/>
    </row>
    <row r="6" ht="36.75" customHeight="1" spans="1:25">
      <c r="A6" s="104"/>
      <c r="B6" s="56"/>
      <c r="C6" s="56"/>
      <c r="D6" s="104"/>
      <c r="E6" s="56"/>
      <c r="F6" s="56"/>
      <c r="G6" s="56"/>
      <c r="H6" s="56" t="s">
        <v>164</v>
      </c>
      <c r="I6" s="56" t="s">
        <v>101</v>
      </c>
      <c r="J6" s="56" t="s">
        <v>165</v>
      </c>
      <c r="K6" s="56" t="s">
        <v>166</v>
      </c>
      <c r="L6" s="56" t="s">
        <v>167</v>
      </c>
      <c r="M6" s="56" t="s">
        <v>101</v>
      </c>
      <c r="N6" s="56" t="s">
        <v>168</v>
      </c>
      <c r="O6" s="56" t="s">
        <v>169</v>
      </c>
      <c r="P6" s="56" t="s">
        <v>170</v>
      </c>
      <c r="Q6" s="56" t="s">
        <v>171</v>
      </c>
      <c r="R6" s="56" t="s">
        <v>172</v>
      </c>
      <c r="S6" s="56" t="s">
        <v>173</v>
      </c>
      <c r="T6" s="56" t="s">
        <v>174</v>
      </c>
      <c r="U6" s="56" t="s">
        <v>175</v>
      </c>
      <c r="V6" s="56" t="s">
        <v>176</v>
      </c>
      <c r="W6" s="5"/>
      <c r="X6" s="5"/>
      <c r="Y6" s="5"/>
    </row>
    <row r="7" ht="22.5" customHeight="1" spans="1:25">
      <c r="A7" s="56" t="s">
        <v>121</v>
      </c>
      <c r="B7" s="56" t="s">
        <v>121</v>
      </c>
      <c r="C7" s="56" t="s">
        <v>121</v>
      </c>
      <c r="D7" s="56" t="s">
        <v>121</v>
      </c>
      <c r="E7" s="56" t="s">
        <v>121</v>
      </c>
      <c r="F7" s="56" t="s">
        <v>121</v>
      </c>
      <c r="G7" s="56" t="s">
        <v>121</v>
      </c>
      <c r="H7" s="56">
        <v>1</v>
      </c>
      <c r="I7" s="56">
        <v>2</v>
      </c>
      <c r="J7" s="56">
        <v>3</v>
      </c>
      <c r="K7" s="56">
        <v>4</v>
      </c>
      <c r="L7" s="56">
        <v>5</v>
      </c>
      <c r="M7" s="56">
        <v>6</v>
      </c>
      <c r="N7" s="56">
        <v>7</v>
      </c>
      <c r="O7" s="56">
        <v>8</v>
      </c>
      <c r="P7" s="56">
        <v>9</v>
      </c>
      <c r="Q7" s="56">
        <v>10</v>
      </c>
      <c r="R7" s="56">
        <v>11</v>
      </c>
      <c r="S7" s="56">
        <v>12</v>
      </c>
      <c r="T7" s="56">
        <v>13</v>
      </c>
      <c r="U7" s="56">
        <v>14</v>
      </c>
      <c r="V7" s="56">
        <v>15</v>
      </c>
      <c r="W7" s="22">
        <v>16</v>
      </c>
      <c r="X7" s="56">
        <v>17</v>
      </c>
      <c r="Y7" s="56">
        <v>18</v>
      </c>
    </row>
    <row r="8" ht="22.5" customHeight="1" spans="1:33">
      <c r="A8" s="47" t="s">
        <v>122</v>
      </c>
      <c r="B8" s="47" t="s">
        <v>122</v>
      </c>
      <c r="C8" s="47" t="s">
        <v>122</v>
      </c>
      <c r="D8" s="45" t="s">
        <v>122</v>
      </c>
      <c r="E8" s="93" t="s">
        <v>122</v>
      </c>
      <c r="F8" s="45" t="s">
        <v>122</v>
      </c>
      <c r="G8" s="116" t="s">
        <v>101</v>
      </c>
      <c r="H8" s="125">
        <v>2053.47</v>
      </c>
      <c r="I8" s="25">
        <v>777.47</v>
      </c>
      <c r="J8" s="25">
        <v>594.31</v>
      </c>
      <c r="K8" s="25">
        <v>59.11</v>
      </c>
      <c r="L8" s="25">
        <v>124.05</v>
      </c>
      <c r="M8" s="25">
        <v>1276</v>
      </c>
      <c r="N8" s="25">
        <v>276</v>
      </c>
      <c r="O8" s="25">
        <v>1000</v>
      </c>
      <c r="P8" s="25"/>
      <c r="Q8" s="25"/>
      <c r="R8" s="25"/>
      <c r="S8" s="25"/>
      <c r="T8" s="25"/>
      <c r="U8" s="25"/>
      <c r="V8" s="25"/>
      <c r="W8" s="63"/>
      <c r="X8" s="63"/>
      <c r="Y8" s="63"/>
      <c r="Z8" s="27"/>
      <c r="AA8" s="27"/>
      <c r="AB8" s="27"/>
      <c r="AG8" s="27"/>
    </row>
    <row r="9" ht="22.5" customHeight="1" spans="1:28">
      <c r="A9" s="47"/>
      <c r="B9" s="47"/>
      <c r="C9" s="47"/>
      <c r="D9" s="45" t="s">
        <v>123</v>
      </c>
      <c r="E9" s="93" t="s">
        <v>3</v>
      </c>
      <c r="F9" s="45"/>
      <c r="G9" s="93"/>
      <c r="H9" s="125">
        <v>2053.47</v>
      </c>
      <c r="I9" s="25">
        <v>777.47</v>
      </c>
      <c r="J9" s="25">
        <v>594.31</v>
      </c>
      <c r="K9" s="25">
        <v>59.11</v>
      </c>
      <c r="L9" s="25">
        <v>124.05</v>
      </c>
      <c r="M9" s="25">
        <v>1276</v>
      </c>
      <c r="N9" s="25">
        <v>276</v>
      </c>
      <c r="O9" s="25">
        <v>1000</v>
      </c>
      <c r="P9" s="25"/>
      <c r="Q9" s="25"/>
      <c r="R9" s="25"/>
      <c r="S9" s="25"/>
      <c r="T9" s="25"/>
      <c r="U9" s="25"/>
      <c r="V9" s="25"/>
      <c r="W9" s="63"/>
      <c r="X9" s="63"/>
      <c r="Y9" s="63"/>
      <c r="Z9" s="27"/>
      <c r="AA9" s="27"/>
      <c r="AB9" s="27"/>
    </row>
    <row r="10" ht="51" customHeight="1" spans="1:28">
      <c r="A10" s="47" t="s">
        <v>177</v>
      </c>
      <c r="B10" s="47" t="s">
        <v>178</v>
      </c>
      <c r="C10" s="47" t="s">
        <v>178</v>
      </c>
      <c r="D10" s="45" t="s">
        <v>179</v>
      </c>
      <c r="E10" s="93" t="s">
        <v>180</v>
      </c>
      <c r="F10" s="45" t="s">
        <v>181</v>
      </c>
      <c r="G10" s="93" t="s">
        <v>182</v>
      </c>
      <c r="H10" s="25">
        <f>I10+M10</f>
        <v>65.2</v>
      </c>
      <c r="I10" s="25">
        <f>J10+K10+L10</f>
        <v>65.2</v>
      </c>
      <c r="J10" s="25">
        <v>65.2</v>
      </c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63"/>
      <c r="X10" s="63"/>
      <c r="Y10" s="63"/>
      <c r="Z10" s="27"/>
      <c r="AA10" s="124"/>
      <c r="AB10" s="27"/>
    </row>
    <row r="11" ht="34.05" customHeight="1" spans="1:26">
      <c r="A11" s="47" t="s">
        <v>177</v>
      </c>
      <c r="B11" s="47" t="s">
        <v>178</v>
      </c>
      <c r="C11" s="47" t="s">
        <v>178</v>
      </c>
      <c r="D11" s="45" t="s">
        <v>179</v>
      </c>
      <c r="E11" s="93" t="s">
        <v>180</v>
      </c>
      <c r="F11" s="45" t="s">
        <v>181</v>
      </c>
      <c r="G11" s="93" t="s">
        <v>183</v>
      </c>
      <c r="H11" s="25">
        <f t="shared" ref="H11:H42" si="0">I11+M11</f>
        <v>11</v>
      </c>
      <c r="I11" s="25">
        <f t="shared" ref="I11:I42" si="1">J11+K11+L11</f>
        <v>11</v>
      </c>
      <c r="J11" s="25">
        <v>11</v>
      </c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63"/>
      <c r="X11" s="63"/>
      <c r="Y11" s="63"/>
      <c r="Z11" s="27"/>
    </row>
    <row r="12" ht="34.05" customHeight="1" spans="1:27">
      <c r="A12" s="47" t="s">
        <v>177</v>
      </c>
      <c r="B12" s="47" t="s">
        <v>178</v>
      </c>
      <c r="C12" s="47" t="s">
        <v>178</v>
      </c>
      <c r="D12" s="45" t="s">
        <v>179</v>
      </c>
      <c r="E12" s="93" t="s">
        <v>180</v>
      </c>
      <c r="F12" s="45" t="s">
        <v>181</v>
      </c>
      <c r="G12" s="93" t="s">
        <v>184</v>
      </c>
      <c r="H12" s="25">
        <f t="shared" si="0"/>
        <v>0.8</v>
      </c>
      <c r="I12" s="25">
        <f t="shared" si="1"/>
        <v>0.8</v>
      </c>
      <c r="J12" s="25">
        <v>0.8</v>
      </c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63"/>
      <c r="X12" s="63"/>
      <c r="Y12" s="63"/>
      <c r="Z12" s="27"/>
      <c r="AA12" s="27"/>
    </row>
    <row r="13" ht="34.05" customHeight="1" spans="1:33">
      <c r="A13" s="47" t="s">
        <v>177</v>
      </c>
      <c r="B13" s="47" t="s">
        <v>178</v>
      </c>
      <c r="C13" s="47" t="s">
        <v>178</v>
      </c>
      <c r="D13" s="45" t="s">
        <v>179</v>
      </c>
      <c r="E13" s="93" t="s">
        <v>180</v>
      </c>
      <c r="F13" s="45" t="s">
        <v>181</v>
      </c>
      <c r="G13" s="93" t="s">
        <v>185</v>
      </c>
      <c r="H13" s="25">
        <f t="shared" si="0"/>
        <v>22</v>
      </c>
      <c r="I13" s="25">
        <f t="shared" si="1"/>
        <v>22</v>
      </c>
      <c r="J13" s="25">
        <v>22</v>
      </c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63"/>
      <c r="X13" s="63"/>
      <c r="Y13" s="63"/>
      <c r="AA13" s="27"/>
      <c r="AG13" s="27"/>
    </row>
    <row r="14" ht="22.5" customHeight="1" spans="1:28">
      <c r="A14" s="47" t="s">
        <v>186</v>
      </c>
      <c r="B14" s="47" t="s">
        <v>187</v>
      </c>
      <c r="C14" s="47" t="s">
        <v>187</v>
      </c>
      <c r="D14" s="45" t="s">
        <v>188</v>
      </c>
      <c r="E14" s="93" t="s">
        <v>189</v>
      </c>
      <c r="F14" s="45" t="s">
        <v>190</v>
      </c>
      <c r="G14" s="93" t="s">
        <v>190</v>
      </c>
      <c r="H14" s="25">
        <f t="shared" si="0"/>
        <v>288.5</v>
      </c>
      <c r="I14" s="25">
        <f t="shared" si="1"/>
        <v>288.5</v>
      </c>
      <c r="J14" s="25">
        <v>288.5</v>
      </c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63"/>
      <c r="X14" s="63"/>
      <c r="Y14" s="63"/>
      <c r="AA14" s="27"/>
      <c r="AB14" s="27"/>
    </row>
    <row r="15" ht="22.5" customHeight="1" spans="1:27">
      <c r="A15" s="47" t="s">
        <v>186</v>
      </c>
      <c r="B15" s="47" t="s">
        <v>187</v>
      </c>
      <c r="C15" s="47" t="s">
        <v>187</v>
      </c>
      <c r="D15" s="45" t="s">
        <v>188</v>
      </c>
      <c r="E15" s="93" t="s">
        <v>189</v>
      </c>
      <c r="F15" s="45" t="s">
        <v>191</v>
      </c>
      <c r="G15" s="93" t="s">
        <v>191</v>
      </c>
      <c r="H15" s="25">
        <f t="shared" si="0"/>
        <v>57.67</v>
      </c>
      <c r="I15" s="25">
        <f t="shared" si="1"/>
        <v>57.67</v>
      </c>
      <c r="J15" s="25">
        <v>57.67</v>
      </c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63"/>
      <c r="X15" s="63"/>
      <c r="Y15" s="63"/>
      <c r="AA15" s="27"/>
    </row>
    <row r="16" ht="22.5" customHeight="1" spans="1:27">
      <c r="A16" s="47" t="s">
        <v>186</v>
      </c>
      <c r="B16" s="47" t="s">
        <v>187</v>
      </c>
      <c r="C16" s="47" t="s">
        <v>187</v>
      </c>
      <c r="D16" s="45" t="s">
        <v>188</v>
      </c>
      <c r="E16" s="93" t="s">
        <v>189</v>
      </c>
      <c r="F16" s="45" t="s">
        <v>192</v>
      </c>
      <c r="G16" s="93" t="s">
        <v>192</v>
      </c>
      <c r="H16" s="25">
        <f t="shared" si="0"/>
        <v>91.72</v>
      </c>
      <c r="I16" s="25">
        <f t="shared" si="1"/>
        <v>91.72</v>
      </c>
      <c r="K16" s="25"/>
      <c r="L16" s="25">
        <v>91.72</v>
      </c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63"/>
      <c r="X16" s="63"/>
      <c r="Y16" s="63"/>
      <c r="AA16" s="27"/>
    </row>
    <row r="17" ht="22.5" customHeight="1" spans="1:34">
      <c r="A17" s="47" t="s">
        <v>186</v>
      </c>
      <c r="B17" s="47" t="s">
        <v>187</v>
      </c>
      <c r="C17" s="47" t="s">
        <v>187</v>
      </c>
      <c r="D17" s="45" t="s">
        <v>188</v>
      </c>
      <c r="E17" s="93" t="s">
        <v>189</v>
      </c>
      <c r="F17" s="45" t="s">
        <v>193</v>
      </c>
      <c r="G17" s="93" t="s">
        <v>193</v>
      </c>
      <c r="H17" s="25">
        <f t="shared" si="0"/>
        <v>71.14</v>
      </c>
      <c r="I17" s="25">
        <f t="shared" si="1"/>
        <v>71.14</v>
      </c>
      <c r="J17" s="25">
        <v>71.14</v>
      </c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63"/>
      <c r="X17" s="63"/>
      <c r="Y17" s="63"/>
      <c r="Z17" s="27"/>
      <c r="AA17" s="27"/>
      <c r="AB17" s="27"/>
      <c r="AC17" s="27"/>
      <c r="AD17" s="27"/>
      <c r="AE17" s="27"/>
      <c r="AF17" s="27"/>
      <c r="AG17" s="27"/>
      <c r="AH17" s="27"/>
    </row>
    <row r="18" ht="34.05" customHeight="1" spans="1:25">
      <c r="A18" s="47" t="s">
        <v>186</v>
      </c>
      <c r="B18" s="47" t="s">
        <v>187</v>
      </c>
      <c r="C18" s="47" t="s">
        <v>187</v>
      </c>
      <c r="D18" s="45" t="s">
        <v>188</v>
      </c>
      <c r="E18" s="93" t="s">
        <v>189</v>
      </c>
      <c r="F18" s="45" t="s">
        <v>194</v>
      </c>
      <c r="G18" s="93" t="s">
        <v>194</v>
      </c>
      <c r="H18" s="25">
        <f t="shared" si="0"/>
        <v>21</v>
      </c>
      <c r="I18" s="25">
        <f t="shared" si="1"/>
        <v>21</v>
      </c>
      <c r="J18" s="25">
        <v>21</v>
      </c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63"/>
      <c r="X18" s="63"/>
      <c r="Y18" s="63"/>
    </row>
    <row r="19" ht="22.5" customHeight="1" spans="1:25">
      <c r="A19" s="47" t="s">
        <v>186</v>
      </c>
      <c r="B19" s="47" t="s">
        <v>187</v>
      </c>
      <c r="C19" s="47" t="s">
        <v>187</v>
      </c>
      <c r="D19" s="45" t="s">
        <v>188</v>
      </c>
      <c r="E19" s="93" t="s">
        <v>189</v>
      </c>
      <c r="F19" s="45" t="s">
        <v>195</v>
      </c>
      <c r="G19" s="93" t="s">
        <v>195</v>
      </c>
      <c r="H19" s="25">
        <f t="shared" si="0"/>
        <v>2</v>
      </c>
      <c r="I19" s="25">
        <f t="shared" si="1"/>
        <v>2</v>
      </c>
      <c r="J19" s="25"/>
      <c r="K19" s="25">
        <v>2</v>
      </c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63"/>
      <c r="X19" s="63"/>
      <c r="Y19" s="63"/>
    </row>
    <row r="20" ht="22.5" customHeight="1" spans="1:25">
      <c r="A20" s="47" t="s">
        <v>186</v>
      </c>
      <c r="B20" s="47" t="s">
        <v>187</v>
      </c>
      <c r="C20" s="47" t="s">
        <v>187</v>
      </c>
      <c r="D20" s="45" t="s">
        <v>188</v>
      </c>
      <c r="E20" s="93" t="s">
        <v>189</v>
      </c>
      <c r="F20" s="45" t="s">
        <v>196</v>
      </c>
      <c r="G20" s="93" t="s">
        <v>196</v>
      </c>
      <c r="H20" s="25">
        <f t="shared" si="0"/>
        <v>2</v>
      </c>
      <c r="I20" s="25">
        <f t="shared" si="1"/>
        <v>2</v>
      </c>
      <c r="J20" s="25"/>
      <c r="K20" s="25">
        <v>2</v>
      </c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63"/>
      <c r="X20" s="63"/>
      <c r="Y20" s="63"/>
    </row>
    <row r="21" ht="22.5" customHeight="1" spans="1:25">
      <c r="A21" s="47" t="s">
        <v>186</v>
      </c>
      <c r="B21" s="47" t="s">
        <v>187</v>
      </c>
      <c r="C21" s="47" t="s">
        <v>187</v>
      </c>
      <c r="D21" s="45" t="s">
        <v>188</v>
      </c>
      <c r="E21" s="93" t="s">
        <v>189</v>
      </c>
      <c r="F21" s="45" t="s">
        <v>197</v>
      </c>
      <c r="G21" s="93" t="s">
        <v>197</v>
      </c>
      <c r="H21" s="25">
        <f t="shared" si="0"/>
        <v>1</v>
      </c>
      <c r="I21" s="25">
        <f t="shared" si="1"/>
        <v>1</v>
      </c>
      <c r="J21" s="25"/>
      <c r="K21" s="25">
        <v>1</v>
      </c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63"/>
      <c r="X21" s="63"/>
      <c r="Y21" s="63"/>
    </row>
    <row r="22" ht="22.5" customHeight="1" spans="1:25">
      <c r="A22" s="47" t="s">
        <v>186</v>
      </c>
      <c r="B22" s="47" t="s">
        <v>187</v>
      </c>
      <c r="C22" s="47" t="s">
        <v>187</v>
      </c>
      <c r="D22" s="45" t="s">
        <v>188</v>
      </c>
      <c r="E22" s="93" t="s">
        <v>189</v>
      </c>
      <c r="F22" s="45" t="s">
        <v>198</v>
      </c>
      <c r="G22" s="93" t="s">
        <v>198</v>
      </c>
      <c r="H22" s="25">
        <f t="shared" si="0"/>
        <v>4</v>
      </c>
      <c r="I22" s="25">
        <f t="shared" si="1"/>
        <v>4</v>
      </c>
      <c r="J22" s="25"/>
      <c r="K22" s="25">
        <v>4</v>
      </c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63"/>
      <c r="X22" s="63"/>
      <c r="Y22" s="63"/>
    </row>
    <row r="23" ht="22.5" customHeight="1" spans="1:25">
      <c r="A23" s="47" t="s">
        <v>186</v>
      </c>
      <c r="B23" s="47" t="s">
        <v>187</v>
      </c>
      <c r="C23" s="47" t="s">
        <v>187</v>
      </c>
      <c r="D23" s="45" t="s">
        <v>188</v>
      </c>
      <c r="E23" s="93" t="s">
        <v>189</v>
      </c>
      <c r="F23" s="45" t="s">
        <v>199</v>
      </c>
      <c r="G23" s="93" t="s">
        <v>199</v>
      </c>
      <c r="H23" s="25">
        <f t="shared" si="0"/>
        <v>9</v>
      </c>
      <c r="I23" s="25">
        <f t="shared" si="1"/>
        <v>9</v>
      </c>
      <c r="J23" s="25"/>
      <c r="K23" s="25">
        <v>9</v>
      </c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63"/>
      <c r="X23" s="63"/>
      <c r="Y23" s="63"/>
    </row>
    <row r="24" ht="22.5" customHeight="1" spans="1:25">
      <c r="A24" s="47" t="s">
        <v>186</v>
      </c>
      <c r="B24" s="47" t="s">
        <v>187</v>
      </c>
      <c r="C24" s="47" t="s">
        <v>187</v>
      </c>
      <c r="D24" s="45" t="s">
        <v>188</v>
      </c>
      <c r="E24" s="93" t="s">
        <v>189</v>
      </c>
      <c r="F24" s="45" t="s">
        <v>200</v>
      </c>
      <c r="G24" s="93" t="s">
        <v>200</v>
      </c>
      <c r="H24" s="25">
        <f t="shared" si="0"/>
        <v>2</v>
      </c>
      <c r="I24" s="25">
        <f t="shared" si="1"/>
        <v>2</v>
      </c>
      <c r="J24" s="25"/>
      <c r="K24" s="25">
        <v>2</v>
      </c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63"/>
      <c r="X24" s="63"/>
      <c r="Y24" s="63"/>
    </row>
    <row r="25" ht="22.5" customHeight="1" spans="1:25">
      <c r="A25" s="47" t="s">
        <v>186</v>
      </c>
      <c r="B25" s="47" t="s">
        <v>187</v>
      </c>
      <c r="C25" s="47" t="s">
        <v>187</v>
      </c>
      <c r="D25" s="45" t="s">
        <v>188</v>
      </c>
      <c r="E25" s="93" t="s">
        <v>189</v>
      </c>
      <c r="F25" s="45" t="s">
        <v>201</v>
      </c>
      <c r="G25" s="93" t="s">
        <v>201</v>
      </c>
      <c r="H25" s="25">
        <f t="shared" si="0"/>
        <v>1</v>
      </c>
      <c r="I25" s="25">
        <f t="shared" si="1"/>
        <v>1</v>
      </c>
      <c r="J25" s="25"/>
      <c r="K25" s="25">
        <v>1</v>
      </c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63"/>
      <c r="X25" s="63"/>
      <c r="Y25" s="63"/>
    </row>
    <row r="26" ht="22.5" customHeight="1" spans="1:25">
      <c r="A26" s="47" t="s">
        <v>186</v>
      </c>
      <c r="B26" s="47" t="s">
        <v>187</v>
      </c>
      <c r="C26" s="47" t="s">
        <v>187</v>
      </c>
      <c r="D26" s="45" t="s">
        <v>188</v>
      </c>
      <c r="E26" s="93" t="s">
        <v>189</v>
      </c>
      <c r="F26" s="45" t="s">
        <v>202</v>
      </c>
      <c r="G26" s="93" t="s">
        <v>203</v>
      </c>
      <c r="H26" s="25">
        <f t="shared" si="0"/>
        <v>1</v>
      </c>
      <c r="I26" s="25">
        <f t="shared" si="1"/>
        <v>1</v>
      </c>
      <c r="J26" s="25"/>
      <c r="K26" s="25">
        <v>1</v>
      </c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63"/>
      <c r="X26" s="63"/>
      <c r="Y26" s="63"/>
    </row>
    <row r="27" ht="22.5" customHeight="1" spans="1:25">
      <c r="A27" s="47" t="s">
        <v>186</v>
      </c>
      <c r="B27" s="47" t="s">
        <v>187</v>
      </c>
      <c r="C27" s="47" t="s">
        <v>187</v>
      </c>
      <c r="D27" s="45" t="s">
        <v>188</v>
      </c>
      <c r="E27" s="93" t="s">
        <v>189</v>
      </c>
      <c r="F27" s="45" t="s">
        <v>204</v>
      </c>
      <c r="G27" s="93" t="s">
        <v>204</v>
      </c>
      <c r="H27" s="25">
        <f t="shared" si="0"/>
        <v>1</v>
      </c>
      <c r="I27" s="25">
        <f t="shared" si="1"/>
        <v>1</v>
      </c>
      <c r="J27" s="25"/>
      <c r="K27" s="25">
        <v>1</v>
      </c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63"/>
      <c r="X27" s="63"/>
      <c r="Y27" s="63"/>
    </row>
    <row r="28" ht="22.5" customHeight="1" spans="1:25">
      <c r="A28" s="47" t="s">
        <v>186</v>
      </c>
      <c r="B28" s="47" t="s">
        <v>187</v>
      </c>
      <c r="C28" s="47" t="s">
        <v>187</v>
      </c>
      <c r="D28" s="45" t="s">
        <v>188</v>
      </c>
      <c r="E28" s="93" t="s">
        <v>189</v>
      </c>
      <c r="F28" s="45" t="s">
        <v>205</v>
      </c>
      <c r="G28" s="93" t="s">
        <v>205</v>
      </c>
      <c r="H28" s="25">
        <f t="shared" si="0"/>
        <v>1</v>
      </c>
      <c r="I28" s="25">
        <f t="shared" si="1"/>
        <v>1</v>
      </c>
      <c r="J28" s="25"/>
      <c r="K28" s="25">
        <v>1</v>
      </c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63"/>
      <c r="X28" s="63"/>
      <c r="Y28" s="63"/>
    </row>
    <row r="29" ht="22.5" customHeight="1" spans="1:25">
      <c r="A29" s="47" t="s">
        <v>186</v>
      </c>
      <c r="B29" s="47" t="s">
        <v>187</v>
      </c>
      <c r="C29" s="47" t="s">
        <v>187</v>
      </c>
      <c r="D29" s="45" t="s">
        <v>188</v>
      </c>
      <c r="E29" s="93" t="s">
        <v>189</v>
      </c>
      <c r="F29" s="45" t="s">
        <v>206</v>
      </c>
      <c r="G29" s="93" t="s">
        <v>207</v>
      </c>
      <c r="H29" s="25">
        <f t="shared" si="0"/>
        <v>1</v>
      </c>
      <c r="I29" s="25">
        <f t="shared" si="1"/>
        <v>1</v>
      </c>
      <c r="J29" s="25"/>
      <c r="K29" s="25">
        <v>1</v>
      </c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63"/>
      <c r="X29" s="63"/>
      <c r="Y29" s="63"/>
    </row>
    <row r="30" ht="22.5" customHeight="1" spans="1:25">
      <c r="A30" s="47" t="s">
        <v>186</v>
      </c>
      <c r="B30" s="47" t="s">
        <v>187</v>
      </c>
      <c r="C30" s="47" t="s">
        <v>187</v>
      </c>
      <c r="D30" s="45" t="s">
        <v>188</v>
      </c>
      <c r="E30" s="93" t="s">
        <v>189</v>
      </c>
      <c r="F30" s="45" t="s">
        <v>208</v>
      </c>
      <c r="G30" s="93" t="s">
        <v>208</v>
      </c>
      <c r="H30" s="25">
        <f t="shared" si="0"/>
        <v>3</v>
      </c>
      <c r="I30" s="25">
        <f t="shared" si="1"/>
        <v>3</v>
      </c>
      <c r="J30" s="25"/>
      <c r="K30" s="25">
        <v>3</v>
      </c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63"/>
      <c r="X30" s="63"/>
      <c r="Y30" s="63"/>
    </row>
    <row r="31" ht="22.5" customHeight="1" spans="1:25">
      <c r="A31" s="47" t="s">
        <v>186</v>
      </c>
      <c r="B31" s="47" t="s">
        <v>187</v>
      </c>
      <c r="C31" s="47" t="s">
        <v>187</v>
      </c>
      <c r="D31" s="45" t="s">
        <v>188</v>
      </c>
      <c r="E31" s="93" t="s">
        <v>189</v>
      </c>
      <c r="F31" s="45" t="s">
        <v>209</v>
      </c>
      <c r="G31" s="93" t="s">
        <v>209</v>
      </c>
      <c r="H31" s="25">
        <f t="shared" si="0"/>
        <v>1.15</v>
      </c>
      <c r="I31" s="25">
        <f t="shared" si="1"/>
        <v>1.15</v>
      </c>
      <c r="J31" s="25"/>
      <c r="K31" s="25">
        <v>1.15</v>
      </c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63"/>
      <c r="X31" s="63"/>
      <c r="Y31" s="63"/>
    </row>
    <row r="32" ht="22.5" customHeight="1" spans="1:25">
      <c r="A32" s="47" t="s">
        <v>186</v>
      </c>
      <c r="B32" s="47" t="s">
        <v>187</v>
      </c>
      <c r="C32" s="47" t="s">
        <v>187</v>
      </c>
      <c r="D32" s="45" t="s">
        <v>188</v>
      </c>
      <c r="E32" s="93" t="s">
        <v>189</v>
      </c>
      <c r="F32" s="45" t="s">
        <v>210</v>
      </c>
      <c r="G32" s="93" t="s">
        <v>210</v>
      </c>
      <c r="H32" s="25">
        <f t="shared" si="0"/>
        <v>1</v>
      </c>
      <c r="I32" s="25">
        <f t="shared" si="1"/>
        <v>1</v>
      </c>
      <c r="J32" s="25"/>
      <c r="K32" s="25">
        <v>1</v>
      </c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63"/>
      <c r="X32" s="63"/>
      <c r="Y32" s="63"/>
    </row>
    <row r="33" ht="34.05" customHeight="1" spans="1:25">
      <c r="A33" s="47" t="s">
        <v>186</v>
      </c>
      <c r="B33" s="47" t="s">
        <v>187</v>
      </c>
      <c r="C33" s="47" t="s">
        <v>187</v>
      </c>
      <c r="D33" s="45" t="s">
        <v>188</v>
      </c>
      <c r="E33" s="93" t="s">
        <v>189</v>
      </c>
      <c r="F33" s="45" t="s">
        <v>211</v>
      </c>
      <c r="G33" s="93" t="s">
        <v>212</v>
      </c>
      <c r="H33" s="25">
        <f t="shared" si="0"/>
        <v>1</v>
      </c>
      <c r="I33" s="25">
        <f t="shared" si="1"/>
        <v>1</v>
      </c>
      <c r="J33" s="25"/>
      <c r="K33" s="25">
        <v>1</v>
      </c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63"/>
      <c r="X33" s="63"/>
      <c r="Y33" s="63"/>
    </row>
    <row r="34" ht="22.5" customHeight="1" spans="1:25">
      <c r="A34" s="47" t="s">
        <v>186</v>
      </c>
      <c r="B34" s="47" t="s">
        <v>187</v>
      </c>
      <c r="C34" s="47" t="s">
        <v>187</v>
      </c>
      <c r="D34" s="45" t="s">
        <v>188</v>
      </c>
      <c r="E34" s="93" t="s">
        <v>189</v>
      </c>
      <c r="F34" s="45" t="s">
        <v>213</v>
      </c>
      <c r="G34" s="93" t="s">
        <v>214</v>
      </c>
      <c r="H34" s="25">
        <f t="shared" si="0"/>
        <v>3</v>
      </c>
      <c r="I34" s="25">
        <f t="shared" si="1"/>
        <v>3</v>
      </c>
      <c r="J34" s="25"/>
      <c r="K34" s="25">
        <v>3</v>
      </c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63"/>
      <c r="X34" s="63"/>
      <c r="Y34" s="63"/>
    </row>
    <row r="35" ht="34.05" customHeight="1" spans="1:25">
      <c r="A35" s="47" t="s">
        <v>186</v>
      </c>
      <c r="B35" s="47" t="s">
        <v>187</v>
      </c>
      <c r="C35" s="47" t="s">
        <v>187</v>
      </c>
      <c r="D35" s="45" t="s">
        <v>188</v>
      </c>
      <c r="E35" s="93" t="s">
        <v>189</v>
      </c>
      <c r="F35" s="45" t="s">
        <v>215</v>
      </c>
      <c r="G35" s="93" t="s">
        <v>216</v>
      </c>
      <c r="H35" s="25">
        <f t="shared" si="0"/>
        <v>4.75</v>
      </c>
      <c r="I35" s="25">
        <f t="shared" si="1"/>
        <v>4.75</v>
      </c>
      <c r="J35" s="25"/>
      <c r="K35" s="25">
        <v>4.75</v>
      </c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63"/>
      <c r="X35" s="63"/>
      <c r="Y35" s="63"/>
    </row>
    <row r="36" ht="34.05" customHeight="1" spans="1:25">
      <c r="A36" s="47" t="s">
        <v>186</v>
      </c>
      <c r="B36" s="47" t="s">
        <v>187</v>
      </c>
      <c r="C36" s="47" t="s">
        <v>187</v>
      </c>
      <c r="D36" s="45" t="s">
        <v>188</v>
      </c>
      <c r="E36" s="93" t="s">
        <v>189</v>
      </c>
      <c r="F36" s="45" t="s">
        <v>217</v>
      </c>
      <c r="G36" s="93" t="s">
        <v>216</v>
      </c>
      <c r="H36" s="25">
        <f t="shared" si="0"/>
        <v>5</v>
      </c>
      <c r="I36" s="25">
        <f t="shared" si="1"/>
        <v>5</v>
      </c>
      <c r="J36" s="25"/>
      <c r="K36" s="25">
        <v>5</v>
      </c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63"/>
      <c r="X36" s="63"/>
      <c r="Y36" s="63"/>
    </row>
    <row r="37" ht="34.05" customHeight="1" spans="1:25">
      <c r="A37" s="47" t="s">
        <v>186</v>
      </c>
      <c r="B37" s="47" t="s">
        <v>187</v>
      </c>
      <c r="C37" s="47" t="s">
        <v>187</v>
      </c>
      <c r="D37" s="45" t="s">
        <v>188</v>
      </c>
      <c r="E37" s="93" t="s">
        <v>189</v>
      </c>
      <c r="F37" s="45" t="s">
        <v>218</v>
      </c>
      <c r="G37" s="93" t="s">
        <v>216</v>
      </c>
      <c r="H37" s="25">
        <f t="shared" si="0"/>
        <v>13.21</v>
      </c>
      <c r="I37" s="25">
        <f t="shared" si="1"/>
        <v>13.21</v>
      </c>
      <c r="J37" s="25"/>
      <c r="K37" s="25">
        <v>13.21</v>
      </c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63"/>
      <c r="X37" s="63"/>
      <c r="Y37" s="63"/>
    </row>
    <row r="38" ht="34.05" customHeight="1" spans="1:25">
      <c r="A38" s="47" t="s">
        <v>186</v>
      </c>
      <c r="B38" s="47" t="s">
        <v>187</v>
      </c>
      <c r="C38" s="47" t="s">
        <v>187</v>
      </c>
      <c r="D38" s="45" t="s">
        <v>188</v>
      </c>
      <c r="E38" s="93" t="s">
        <v>189</v>
      </c>
      <c r="F38" s="45" t="s">
        <v>219</v>
      </c>
      <c r="G38" s="93" t="s">
        <v>216</v>
      </c>
      <c r="H38" s="25">
        <f t="shared" si="0"/>
        <v>2</v>
      </c>
      <c r="I38" s="25">
        <f t="shared" si="1"/>
        <v>2</v>
      </c>
      <c r="J38" s="25"/>
      <c r="K38" s="25">
        <v>2</v>
      </c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63"/>
      <c r="X38" s="63"/>
      <c r="Y38" s="63"/>
    </row>
    <row r="39" ht="22.5" customHeight="1" spans="1:25">
      <c r="A39" s="47" t="s">
        <v>186</v>
      </c>
      <c r="B39" s="47" t="s">
        <v>187</v>
      </c>
      <c r="C39" s="47" t="s">
        <v>187</v>
      </c>
      <c r="D39" s="45" t="s">
        <v>188</v>
      </c>
      <c r="E39" s="93" t="s">
        <v>189</v>
      </c>
      <c r="F39" s="45" t="s">
        <v>220</v>
      </c>
      <c r="G39" s="93" t="s">
        <v>220</v>
      </c>
      <c r="H39" s="25">
        <f t="shared" si="0"/>
        <v>7.42</v>
      </c>
      <c r="I39" s="25">
        <f t="shared" si="1"/>
        <v>7.42</v>
      </c>
      <c r="J39" s="25"/>
      <c r="K39" s="25"/>
      <c r="L39" s="25">
        <v>7.42</v>
      </c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63"/>
      <c r="X39" s="63"/>
      <c r="Y39" s="63"/>
    </row>
    <row r="40" ht="22.5" customHeight="1" spans="1:25">
      <c r="A40" s="47" t="s">
        <v>186</v>
      </c>
      <c r="B40" s="47" t="s">
        <v>187</v>
      </c>
      <c r="C40" s="47" t="s">
        <v>187</v>
      </c>
      <c r="D40" s="45" t="s">
        <v>188</v>
      </c>
      <c r="E40" s="93" t="s">
        <v>189</v>
      </c>
      <c r="F40" s="45" t="s">
        <v>221</v>
      </c>
      <c r="G40" s="93" t="s">
        <v>221</v>
      </c>
      <c r="H40" s="25">
        <f t="shared" si="0"/>
        <v>7.32</v>
      </c>
      <c r="I40" s="25">
        <f t="shared" si="1"/>
        <v>7.32</v>
      </c>
      <c r="J40" s="25"/>
      <c r="K40" s="25"/>
      <c r="L40" s="25">
        <v>7.32</v>
      </c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63"/>
      <c r="X40" s="63"/>
      <c r="Y40" s="63"/>
    </row>
    <row r="41" ht="22.5" customHeight="1" spans="1:25">
      <c r="A41" s="47" t="s">
        <v>186</v>
      </c>
      <c r="B41" s="47" t="s">
        <v>187</v>
      </c>
      <c r="C41" s="47" t="s">
        <v>187</v>
      </c>
      <c r="D41" s="45" t="s">
        <v>188</v>
      </c>
      <c r="E41" s="93" t="s">
        <v>189</v>
      </c>
      <c r="F41" s="45" t="s">
        <v>222</v>
      </c>
      <c r="G41" s="93" t="s">
        <v>222</v>
      </c>
      <c r="H41" s="25">
        <f t="shared" si="0"/>
        <v>0.8</v>
      </c>
      <c r="I41" s="25">
        <f t="shared" si="1"/>
        <v>0.8</v>
      </c>
      <c r="J41" s="25"/>
      <c r="K41" s="25"/>
      <c r="L41" s="25">
        <v>0.8</v>
      </c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63"/>
      <c r="X41" s="63"/>
      <c r="Y41" s="63"/>
    </row>
    <row r="42" ht="22.5" customHeight="1" spans="1:25">
      <c r="A42" s="47" t="s">
        <v>186</v>
      </c>
      <c r="B42" s="47" t="s">
        <v>187</v>
      </c>
      <c r="C42" s="47" t="s">
        <v>187</v>
      </c>
      <c r="D42" s="45" t="s">
        <v>188</v>
      </c>
      <c r="E42" s="93" t="s">
        <v>189</v>
      </c>
      <c r="F42" s="45" t="s">
        <v>223</v>
      </c>
      <c r="G42" s="93" t="s">
        <v>223</v>
      </c>
      <c r="H42" s="25">
        <f t="shared" si="0"/>
        <v>1.86</v>
      </c>
      <c r="I42" s="25">
        <f t="shared" si="1"/>
        <v>1.86</v>
      </c>
      <c r="J42" s="25"/>
      <c r="K42" s="25"/>
      <c r="L42" s="25">
        <v>1.86</v>
      </c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63"/>
      <c r="X42" s="63"/>
      <c r="Y42" s="63"/>
    </row>
    <row r="43" ht="34.05" customHeight="1" spans="1:25">
      <c r="A43" s="47" t="s">
        <v>186</v>
      </c>
      <c r="B43" s="47" t="s">
        <v>187</v>
      </c>
      <c r="C43" s="47" t="s">
        <v>187</v>
      </c>
      <c r="D43" s="45" t="s">
        <v>188</v>
      </c>
      <c r="E43" s="93" t="s">
        <v>189</v>
      </c>
      <c r="F43" s="45" t="s">
        <v>224</v>
      </c>
      <c r="G43" s="93" t="s">
        <v>224</v>
      </c>
      <c r="H43" s="25">
        <f t="shared" ref="H43:H81" si="2">I43+M43</f>
        <v>14.93</v>
      </c>
      <c r="I43" s="25">
        <f t="shared" ref="I43:I81" si="3">J43+K43+L43</f>
        <v>14.93</v>
      </c>
      <c r="J43" s="25"/>
      <c r="K43" s="25"/>
      <c r="L43" s="25">
        <v>14.93</v>
      </c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63"/>
      <c r="X43" s="63"/>
      <c r="Y43" s="63"/>
    </row>
    <row r="44" ht="22.5" customHeight="1" spans="1:25">
      <c r="A44" s="47" t="s">
        <v>186</v>
      </c>
      <c r="B44" s="47" t="s">
        <v>187</v>
      </c>
      <c r="C44" s="47" t="s">
        <v>225</v>
      </c>
      <c r="D44" s="45" t="s">
        <v>226</v>
      </c>
      <c r="E44" s="93" t="s">
        <v>227</v>
      </c>
      <c r="F44" s="45" t="s">
        <v>228</v>
      </c>
      <c r="G44" s="93" t="s">
        <v>195</v>
      </c>
      <c r="H44" s="25">
        <f t="shared" si="2"/>
        <v>10</v>
      </c>
      <c r="I44" s="25">
        <f t="shared" si="3"/>
        <v>0</v>
      </c>
      <c r="J44" s="25"/>
      <c r="K44" s="25"/>
      <c r="L44" s="25"/>
      <c r="M44" s="25">
        <v>10</v>
      </c>
      <c r="N44" s="25">
        <v>10</v>
      </c>
      <c r="O44" s="25"/>
      <c r="P44" s="25"/>
      <c r="Q44" s="25"/>
      <c r="R44" s="25"/>
      <c r="S44" s="25"/>
      <c r="T44" s="25"/>
      <c r="U44" s="25"/>
      <c r="V44" s="25"/>
      <c r="W44" s="63"/>
      <c r="X44" s="63"/>
      <c r="Y44" s="63"/>
    </row>
    <row r="45" ht="34.05" customHeight="1" spans="1:25">
      <c r="A45" s="47" t="s">
        <v>186</v>
      </c>
      <c r="B45" s="47" t="s">
        <v>187</v>
      </c>
      <c r="C45" s="47" t="s">
        <v>225</v>
      </c>
      <c r="D45" s="45" t="s">
        <v>226</v>
      </c>
      <c r="E45" s="93" t="s">
        <v>227</v>
      </c>
      <c r="F45" s="45" t="s">
        <v>229</v>
      </c>
      <c r="G45" s="93" t="s">
        <v>195</v>
      </c>
      <c r="H45" s="25">
        <f t="shared" si="2"/>
        <v>2</v>
      </c>
      <c r="I45" s="25">
        <f t="shared" si="3"/>
        <v>0</v>
      </c>
      <c r="J45" s="25"/>
      <c r="K45" s="25"/>
      <c r="L45" s="25"/>
      <c r="M45" s="25">
        <v>2</v>
      </c>
      <c r="N45" s="25">
        <v>2</v>
      </c>
      <c r="O45" s="25"/>
      <c r="P45" s="25"/>
      <c r="Q45" s="25"/>
      <c r="R45" s="25"/>
      <c r="S45" s="25"/>
      <c r="T45" s="25"/>
      <c r="U45" s="25"/>
      <c r="V45" s="25"/>
      <c r="W45" s="63"/>
      <c r="X45" s="63"/>
      <c r="Y45" s="63"/>
    </row>
    <row r="46" ht="34.05" customHeight="1" spans="1:25">
      <c r="A46" s="47" t="s">
        <v>186</v>
      </c>
      <c r="B46" s="47" t="s">
        <v>187</v>
      </c>
      <c r="C46" s="47" t="s">
        <v>225</v>
      </c>
      <c r="D46" s="45" t="s">
        <v>226</v>
      </c>
      <c r="E46" s="93" t="s">
        <v>227</v>
      </c>
      <c r="F46" s="45" t="s">
        <v>230</v>
      </c>
      <c r="G46" s="93" t="s">
        <v>195</v>
      </c>
      <c r="H46" s="25">
        <f t="shared" si="2"/>
        <v>10</v>
      </c>
      <c r="I46" s="25">
        <f t="shared" si="3"/>
        <v>0</v>
      </c>
      <c r="J46" s="25"/>
      <c r="K46" s="25"/>
      <c r="L46" s="25"/>
      <c r="M46" s="25">
        <v>10</v>
      </c>
      <c r="N46" s="25">
        <v>10</v>
      </c>
      <c r="O46" s="25"/>
      <c r="P46" s="25"/>
      <c r="Q46" s="25"/>
      <c r="R46" s="25"/>
      <c r="S46" s="25"/>
      <c r="T46" s="25"/>
      <c r="U46" s="25"/>
      <c r="V46" s="25"/>
      <c r="W46" s="63"/>
      <c r="X46" s="63"/>
      <c r="Y46" s="63"/>
    </row>
    <row r="47" ht="22.5" customHeight="1" spans="1:25">
      <c r="A47" s="47" t="s">
        <v>186</v>
      </c>
      <c r="B47" s="47" t="s">
        <v>187</v>
      </c>
      <c r="C47" s="47" t="s">
        <v>225</v>
      </c>
      <c r="D47" s="45" t="s">
        <v>226</v>
      </c>
      <c r="E47" s="93" t="s">
        <v>227</v>
      </c>
      <c r="F47" s="45" t="s">
        <v>228</v>
      </c>
      <c r="G47" s="93" t="s">
        <v>196</v>
      </c>
      <c r="H47" s="25">
        <f t="shared" si="2"/>
        <v>10</v>
      </c>
      <c r="I47" s="25">
        <f t="shared" si="3"/>
        <v>0</v>
      </c>
      <c r="J47" s="25"/>
      <c r="K47" s="25"/>
      <c r="L47" s="25"/>
      <c r="M47" s="25">
        <v>10</v>
      </c>
      <c r="N47" s="25">
        <v>10</v>
      </c>
      <c r="O47" s="25"/>
      <c r="P47" s="25"/>
      <c r="Q47" s="25"/>
      <c r="R47" s="25"/>
      <c r="S47" s="25"/>
      <c r="T47" s="25"/>
      <c r="U47" s="25"/>
      <c r="V47" s="25"/>
      <c r="W47" s="63"/>
      <c r="X47" s="63"/>
      <c r="Y47" s="63"/>
    </row>
    <row r="48" ht="34.05" customHeight="1" spans="1:25">
      <c r="A48" s="47" t="s">
        <v>186</v>
      </c>
      <c r="B48" s="47" t="s">
        <v>187</v>
      </c>
      <c r="C48" s="47" t="s">
        <v>225</v>
      </c>
      <c r="D48" s="45" t="s">
        <v>226</v>
      </c>
      <c r="E48" s="93" t="s">
        <v>227</v>
      </c>
      <c r="F48" s="45" t="s">
        <v>230</v>
      </c>
      <c r="G48" s="93" t="s">
        <v>196</v>
      </c>
      <c r="H48" s="25">
        <f t="shared" si="2"/>
        <v>10</v>
      </c>
      <c r="I48" s="25">
        <f t="shared" si="3"/>
        <v>0</v>
      </c>
      <c r="J48" s="25"/>
      <c r="K48" s="25"/>
      <c r="L48" s="25"/>
      <c r="M48" s="25">
        <v>10</v>
      </c>
      <c r="N48" s="25">
        <v>10</v>
      </c>
      <c r="O48" s="25"/>
      <c r="P48" s="25"/>
      <c r="Q48" s="25"/>
      <c r="R48" s="25"/>
      <c r="S48" s="25"/>
      <c r="T48" s="25"/>
      <c r="U48" s="25"/>
      <c r="V48" s="25"/>
      <c r="W48" s="63"/>
      <c r="X48" s="63"/>
      <c r="Y48" s="63"/>
    </row>
    <row r="49" ht="34.05" customHeight="1" spans="1:25">
      <c r="A49" s="47" t="s">
        <v>186</v>
      </c>
      <c r="B49" s="47" t="s">
        <v>187</v>
      </c>
      <c r="C49" s="47" t="s">
        <v>225</v>
      </c>
      <c r="D49" s="45" t="s">
        <v>226</v>
      </c>
      <c r="E49" s="93" t="s">
        <v>227</v>
      </c>
      <c r="F49" s="45" t="s">
        <v>229</v>
      </c>
      <c r="G49" s="93" t="s">
        <v>196</v>
      </c>
      <c r="H49" s="25">
        <f t="shared" si="2"/>
        <v>1</v>
      </c>
      <c r="I49" s="25">
        <f t="shared" si="3"/>
        <v>0</v>
      </c>
      <c r="J49" s="25"/>
      <c r="K49" s="25"/>
      <c r="L49" s="25"/>
      <c r="M49" s="25">
        <v>1</v>
      </c>
      <c r="N49" s="25">
        <v>1</v>
      </c>
      <c r="O49" s="25"/>
      <c r="P49" s="25"/>
      <c r="Q49" s="25"/>
      <c r="R49" s="25"/>
      <c r="S49" s="25"/>
      <c r="T49" s="25"/>
      <c r="U49" s="25"/>
      <c r="V49" s="25"/>
      <c r="W49" s="63"/>
      <c r="X49" s="63"/>
      <c r="Y49" s="63"/>
    </row>
    <row r="50" ht="34.05" customHeight="1" spans="1:25">
      <c r="A50" s="47" t="s">
        <v>186</v>
      </c>
      <c r="B50" s="47" t="s">
        <v>187</v>
      </c>
      <c r="C50" s="47" t="s">
        <v>225</v>
      </c>
      <c r="D50" s="45" t="s">
        <v>226</v>
      </c>
      <c r="E50" s="93" t="s">
        <v>227</v>
      </c>
      <c r="F50" s="45" t="s">
        <v>230</v>
      </c>
      <c r="G50" s="93" t="s">
        <v>198</v>
      </c>
      <c r="H50" s="25">
        <f t="shared" si="2"/>
        <v>1</v>
      </c>
      <c r="I50" s="25">
        <f t="shared" si="3"/>
        <v>0</v>
      </c>
      <c r="J50" s="25"/>
      <c r="K50" s="25"/>
      <c r="L50" s="25"/>
      <c r="M50" s="25">
        <v>1</v>
      </c>
      <c r="N50" s="25">
        <v>1</v>
      </c>
      <c r="O50" s="25"/>
      <c r="P50" s="25"/>
      <c r="Q50" s="25"/>
      <c r="R50" s="25"/>
      <c r="S50" s="25"/>
      <c r="T50" s="25"/>
      <c r="U50" s="25"/>
      <c r="V50" s="25"/>
      <c r="W50" s="63"/>
      <c r="X50" s="63"/>
      <c r="Y50" s="63"/>
    </row>
    <row r="51" ht="22.5" customHeight="1" spans="1:25">
      <c r="A51" s="47" t="s">
        <v>186</v>
      </c>
      <c r="B51" s="47" t="s">
        <v>187</v>
      </c>
      <c r="C51" s="47" t="s">
        <v>225</v>
      </c>
      <c r="D51" s="45" t="s">
        <v>226</v>
      </c>
      <c r="E51" s="93" t="s">
        <v>227</v>
      </c>
      <c r="F51" s="45" t="s">
        <v>228</v>
      </c>
      <c r="G51" s="93" t="s">
        <v>198</v>
      </c>
      <c r="H51" s="25">
        <f t="shared" si="2"/>
        <v>2</v>
      </c>
      <c r="I51" s="25">
        <f t="shared" si="3"/>
        <v>0</v>
      </c>
      <c r="J51" s="25"/>
      <c r="K51" s="25"/>
      <c r="L51" s="25"/>
      <c r="M51" s="25">
        <v>2</v>
      </c>
      <c r="N51" s="25">
        <v>2</v>
      </c>
      <c r="O51" s="25"/>
      <c r="P51" s="25"/>
      <c r="Q51" s="25"/>
      <c r="R51" s="25"/>
      <c r="S51" s="25"/>
      <c r="T51" s="25"/>
      <c r="U51" s="25"/>
      <c r="V51" s="25"/>
      <c r="W51" s="63"/>
      <c r="X51" s="63"/>
      <c r="Y51" s="63"/>
    </row>
    <row r="52" ht="22.5" customHeight="1" spans="1:25">
      <c r="A52" s="47" t="s">
        <v>186</v>
      </c>
      <c r="B52" s="47" t="s">
        <v>187</v>
      </c>
      <c r="C52" s="47" t="s">
        <v>225</v>
      </c>
      <c r="D52" s="45" t="s">
        <v>226</v>
      </c>
      <c r="E52" s="93" t="s">
        <v>227</v>
      </c>
      <c r="F52" s="45" t="s">
        <v>228</v>
      </c>
      <c r="G52" s="93" t="s">
        <v>199</v>
      </c>
      <c r="H52" s="25">
        <f t="shared" si="2"/>
        <v>3</v>
      </c>
      <c r="I52" s="25">
        <f t="shared" si="3"/>
        <v>0</v>
      </c>
      <c r="J52" s="25"/>
      <c r="K52" s="25"/>
      <c r="L52" s="25"/>
      <c r="M52" s="25">
        <v>3</v>
      </c>
      <c r="N52" s="25">
        <v>3</v>
      </c>
      <c r="O52" s="25"/>
      <c r="P52" s="25"/>
      <c r="Q52" s="25"/>
      <c r="R52" s="25"/>
      <c r="S52" s="25"/>
      <c r="T52" s="25"/>
      <c r="U52" s="25"/>
      <c r="V52" s="25"/>
      <c r="W52" s="63"/>
      <c r="X52" s="63"/>
      <c r="Y52" s="63"/>
    </row>
    <row r="53" ht="34.05" customHeight="1" spans="1:25">
      <c r="A53" s="47" t="s">
        <v>186</v>
      </c>
      <c r="B53" s="47" t="s">
        <v>187</v>
      </c>
      <c r="C53" s="47" t="s">
        <v>225</v>
      </c>
      <c r="D53" s="45" t="s">
        <v>226</v>
      </c>
      <c r="E53" s="93" t="s">
        <v>227</v>
      </c>
      <c r="F53" s="45" t="s">
        <v>230</v>
      </c>
      <c r="G53" s="93" t="s">
        <v>199</v>
      </c>
      <c r="H53" s="25">
        <f t="shared" si="2"/>
        <v>2</v>
      </c>
      <c r="I53" s="25">
        <f t="shared" si="3"/>
        <v>0</v>
      </c>
      <c r="J53" s="25"/>
      <c r="K53" s="25"/>
      <c r="L53" s="25"/>
      <c r="M53" s="25">
        <v>2</v>
      </c>
      <c r="N53" s="25">
        <v>2</v>
      </c>
      <c r="O53" s="25"/>
      <c r="P53" s="25"/>
      <c r="Q53" s="25"/>
      <c r="R53" s="25"/>
      <c r="S53" s="25"/>
      <c r="T53" s="25"/>
      <c r="U53" s="25"/>
      <c r="V53" s="25"/>
      <c r="W53" s="63"/>
      <c r="X53" s="63"/>
      <c r="Y53" s="63"/>
    </row>
    <row r="54" ht="34.05" customHeight="1" spans="1:25">
      <c r="A54" s="47" t="s">
        <v>186</v>
      </c>
      <c r="B54" s="47" t="s">
        <v>187</v>
      </c>
      <c r="C54" s="47" t="s">
        <v>225</v>
      </c>
      <c r="D54" s="45" t="s">
        <v>226</v>
      </c>
      <c r="E54" s="93" t="s">
        <v>227</v>
      </c>
      <c r="F54" s="45" t="s">
        <v>230</v>
      </c>
      <c r="G54" s="93" t="s">
        <v>200</v>
      </c>
      <c r="H54" s="25">
        <f t="shared" si="2"/>
        <v>1</v>
      </c>
      <c r="I54" s="25">
        <f t="shared" si="3"/>
        <v>0</v>
      </c>
      <c r="J54" s="25"/>
      <c r="K54" s="25"/>
      <c r="L54" s="25"/>
      <c r="M54" s="25">
        <v>1</v>
      </c>
      <c r="N54" s="25">
        <v>1</v>
      </c>
      <c r="O54" s="25"/>
      <c r="P54" s="25"/>
      <c r="Q54" s="25"/>
      <c r="R54" s="25"/>
      <c r="S54" s="25"/>
      <c r="T54" s="25"/>
      <c r="U54" s="25"/>
      <c r="V54" s="25"/>
      <c r="W54" s="63"/>
      <c r="X54" s="63"/>
      <c r="Y54" s="63"/>
    </row>
    <row r="55" ht="22.5" customHeight="1" spans="1:25">
      <c r="A55" s="47" t="s">
        <v>186</v>
      </c>
      <c r="B55" s="47" t="s">
        <v>187</v>
      </c>
      <c r="C55" s="47" t="s">
        <v>225</v>
      </c>
      <c r="D55" s="45" t="s">
        <v>226</v>
      </c>
      <c r="E55" s="93" t="s">
        <v>227</v>
      </c>
      <c r="F55" s="45" t="s">
        <v>228</v>
      </c>
      <c r="G55" s="93" t="s">
        <v>200</v>
      </c>
      <c r="H55" s="25">
        <f t="shared" si="2"/>
        <v>2</v>
      </c>
      <c r="I55" s="25">
        <f t="shared" si="3"/>
        <v>0</v>
      </c>
      <c r="J55" s="25"/>
      <c r="K55" s="25"/>
      <c r="L55" s="25"/>
      <c r="M55" s="25">
        <v>2</v>
      </c>
      <c r="N55" s="25">
        <v>2</v>
      </c>
      <c r="O55" s="25"/>
      <c r="P55" s="25"/>
      <c r="Q55" s="25"/>
      <c r="R55" s="25"/>
      <c r="S55" s="25"/>
      <c r="T55" s="25"/>
      <c r="U55" s="25"/>
      <c r="V55" s="25"/>
      <c r="W55" s="63"/>
      <c r="X55" s="63"/>
      <c r="Y55" s="63"/>
    </row>
    <row r="56" ht="22.5" customHeight="1" spans="1:25">
      <c r="A56" s="47" t="s">
        <v>186</v>
      </c>
      <c r="B56" s="47" t="s">
        <v>187</v>
      </c>
      <c r="C56" s="47" t="s">
        <v>225</v>
      </c>
      <c r="D56" s="45" t="s">
        <v>226</v>
      </c>
      <c r="E56" s="93" t="s">
        <v>227</v>
      </c>
      <c r="F56" s="45" t="s">
        <v>228</v>
      </c>
      <c r="G56" s="93" t="s">
        <v>201</v>
      </c>
      <c r="H56" s="25">
        <f t="shared" si="2"/>
        <v>10</v>
      </c>
      <c r="I56" s="25">
        <f t="shared" si="3"/>
        <v>0</v>
      </c>
      <c r="J56" s="25"/>
      <c r="K56" s="25"/>
      <c r="L56" s="25"/>
      <c r="M56" s="25">
        <v>10</v>
      </c>
      <c r="N56" s="25">
        <v>10</v>
      </c>
      <c r="O56" s="25"/>
      <c r="P56" s="25"/>
      <c r="Q56" s="25"/>
      <c r="R56" s="25"/>
      <c r="S56" s="25"/>
      <c r="T56" s="25"/>
      <c r="U56" s="25"/>
      <c r="V56" s="25"/>
      <c r="W56" s="63"/>
      <c r="X56" s="63"/>
      <c r="Y56" s="63"/>
    </row>
    <row r="57" ht="34.05" customHeight="1" spans="1:25">
      <c r="A57" s="47" t="s">
        <v>186</v>
      </c>
      <c r="B57" s="47" t="s">
        <v>187</v>
      </c>
      <c r="C57" s="47" t="s">
        <v>225</v>
      </c>
      <c r="D57" s="45" t="s">
        <v>226</v>
      </c>
      <c r="E57" s="93" t="s">
        <v>227</v>
      </c>
      <c r="F57" s="45" t="s">
        <v>229</v>
      </c>
      <c r="G57" s="93" t="s">
        <v>201</v>
      </c>
      <c r="H57" s="25">
        <f t="shared" si="2"/>
        <v>5</v>
      </c>
      <c r="I57" s="25">
        <f t="shared" si="3"/>
        <v>0</v>
      </c>
      <c r="J57" s="25"/>
      <c r="K57" s="25"/>
      <c r="L57" s="25"/>
      <c r="M57" s="25">
        <v>5</v>
      </c>
      <c r="N57" s="25">
        <v>5</v>
      </c>
      <c r="O57" s="25"/>
      <c r="P57" s="25"/>
      <c r="Q57" s="25"/>
      <c r="R57" s="25"/>
      <c r="S57" s="25"/>
      <c r="T57" s="25"/>
      <c r="U57" s="25"/>
      <c r="V57" s="25"/>
      <c r="W57" s="63"/>
      <c r="X57" s="63"/>
      <c r="Y57" s="63"/>
    </row>
    <row r="58" ht="34.05" customHeight="1" spans="1:25">
      <c r="A58" s="47" t="s">
        <v>186</v>
      </c>
      <c r="B58" s="47" t="s">
        <v>187</v>
      </c>
      <c r="C58" s="47" t="s">
        <v>225</v>
      </c>
      <c r="D58" s="45" t="s">
        <v>226</v>
      </c>
      <c r="E58" s="93" t="s">
        <v>227</v>
      </c>
      <c r="F58" s="45" t="s">
        <v>230</v>
      </c>
      <c r="G58" s="93" t="s">
        <v>201</v>
      </c>
      <c r="H58" s="25">
        <f t="shared" si="2"/>
        <v>9</v>
      </c>
      <c r="I58" s="25">
        <f t="shared" si="3"/>
        <v>0</v>
      </c>
      <c r="J58" s="25"/>
      <c r="K58" s="25"/>
      <c r="L58" s="25"/>
      <c r="M58" s="25">
        <v>9</v>
      </c>
      <c r="N58" s="25">
        <v>9</v>
      </c>
      <c r="O58" s="25"/>
      <c r="P58" s="25"/>
      <c r="Q58" s="25"/>
      <c r="R58" s="25"/>
      <c r="S58" s="25"/>
      <c r="T58" s="25"/>
      <c r="U58" s="25"/>
      <c r="V58" s="25"/>
      <c r="W58" s="63"/>
      <c r="X58" s="63"/>
      <c r="Y58" s="63"/>
    </row>
    <row r="59" ht="34.05" customHeight="1" spans="1:25">
      <c r="A59" s="47" t="s">
        <v>186</v>
      </c>
      <c r="B59" s="47" t="s">
        <v>187</v>
      </c>
      <c r="C59" s="47" t="s">
        <v>225</v>
      </c>
      <c r="D59" s="45" t="s">
        <v>226</v>
      </c>
      <c r="E59" s="93" t="s">
        <v>227</v>
      </c>
      <c r="F59" s="45" t="s">
        <v>229</v>
      </c>
      <c r="G59" s="93" t="s">
        <v>203</v>
      </c>
      <c r="H59" s="25">
        <f t="shared" si="2"/>
        <v>1</v>
      </c>
      <c r="I59" s="25">
        <f t="shared" si="3"/>
        <v>0</v>
      </c>
      <c r="J59" s="25"/>
      <c r="K59" s="25"/>
      <c r="L59" s="25"/>
      <c r="M59" s="25">
        <v>1</v>
      </c>
      <c r="N59" s="25">
        <v>1</v>
      </c>
      <c r="O59" s="25"/>
      <c r="P59" s="25"/>
      <c r="Q59" s="25"/>
      <c r="R59" s="25"/>
      <c r="S59" s="25"/>
      <c r="T59" s="25"/>
      <c r="U59" s="25"/>
      <c r="V59" s="25"/>
      <c r="W59" s="63"/>
      <c r="X59" s="63"/>
      <c r="Y59" s="63"/>
    </row>
    <row r="60" ht="34.05" customHeight="1" spans="1:25">
      <c r="A60" s="47" t="s">
        <v>186</v>
      </c>
      <c r="B60" s="47" t="s">
        <v>187</v>
      </c>
      <c r="C60" s="47" t="s">
        <v>225</v>
      </c>
      <c r="D60" s="45" t="s">
        <v>226</v>
      </c>
      <c r="E60" s="93" t="s">
        <v>227</v>
      </c>
      <c r="F60" s="45" t="s">
        <v>229</v>
      </c>
      <c r="G60" s="93" t="s">
        <v>231</v>
      </c>
      <c r="H60" s="25">
        <f t="shared" si="2"/>
        <v>2</v>
      </c>
      <c r="I60" s="25">
        <f t="shared" si="3"/>
        <v>0</v>
      </c>
      <c r="J60" s="25"/>
      <c r="K60" s="25"/>
      <c r="L60" s="25"/>
      <c r="M60" s="25">
        <v>2</v>
      </c>
      <c r="N60" s="25">
        <v>2</v>
      </c>
      <c r="O60" s="25"/>
      <c r="P60" s="25"/>
      <c r="Q60" s="25"/>
      <c r="R60" s="25"/>
      <c r="S60" s="25"/>
      <c r="T60" s="25"/>
      <c r="U60" s="25"/>
      <c r="V60" s="25"/>
      <c r="W60" s="63"/>
      <c r="X60" s="63"/>
      <c r="Y60" s="63"/>
    </row>
    <row r="61" ht="22.5" customHeight="1" spans="1:25">
      <c r="A61" s="47" t="s">
        <v>186</v>
      </c>
      <c r="B61" s="47" t="s">
        <v>187</v>
      </c>
      <c r="C61" s="47" t="s">
        <v>225</v>
      </c>
      <c r="D61" s="45" t="s">
        <v>226</v>
      </c>
      <c r="E61" s="93" t="s">
        <v>227</v>
      </c>
      <c r="F61" s="45" t="s">
        <v>228</v>
      </c>
      <c r="G61" s="93" t="s">
        <v>231</v>
      </c>
      <c r="H61" s="25">
        <f t="shared" si="2"/>
        <v>2</v>
      </c>
      <c r="I61" s="25">
        <f t="shared" si="3"/>
        <v>0</v>
      </c>
      <c r="J61" s="25"/>
      <c r="K61" s="25"/>
      <c r="L61" s="25"/>
      <c r="M61" s="25">
        <v>2</v>
      </c>
      <c r="N61" s="25">
        <v>2</v>
      </c>
      <c r="O61" s="25"/>
      <c r="P61" s="25"/>
      <c r="Q61" s="25"/>
      <c r="R61" s="25"/>
      <c r="S61" s="25"/>
      <c r="T61" s="25"/>
      <c r="U61" s="25"/>
      <c r="V61" s="25"/>
      <c r="W61" s="63"/>
      <c r="X61" s="63"/>
      <c r="Y61" s="63"/>
    </row>
    <row r="62" ht="22.5" customHeight="1" spans="1:25">
      <c r="A62" s="47" t="s">
        <v>186</v>
      </c>
      <c r="B62" s="47" t="s">
        <v>187</v>
      </c>
      <c r="C62" s="47" t="s">
        <v>225</v>
      </c>
      <c r="D62" s="45" t="s">
        <v>226</v>
      </c>
      <c r="E62" s="93" t="s">
        <v>227</v>
      </c>
      <c r="F62" s="45" t="s">
        <v>228</v>
      </c>
      <c r="G62" s="93" t="s">
        <v>204</v>
      </c>
      <c r="H62" s="25">
        <f t="shared" si="2"/>
        <v>5</v>
      </c>
      <c r="I62" s="25">
        <f t="shared" si="3"/>
        <v>0</v>
      </c>
      <c r="J62" s="25"/>
      <c r="K62" s="25"/>
      <c r="L62" s="25"/>
      <c r="M62" s="25">
        <v>5</v>
      </c>
      <c r="N62" s="25">
        <v>5</v>
      </c>
      <c r="O62" s="25"/>
      <c r="P62" s="25"/>
      <c r="Q62" s="25"/>
      <c r="R62" s="25"/>
      <c r="S62" s="25"/>
      <c r="T62" s="25"/>
      <c r="U62" s="25"/>
      <c r="V62" s="25"/>
      <c r="W62" s="63"/>
      <c r="X62" s="63"/>
      <c r="Y62" s="63"/>
    </row>
    <row r="63" ht="34.05" customHeight="1" spans="1:25">
      <c r="A63" s="47" t="s">
        <v>186</v>
      </c>
      <c r="B63" s="47" t="s">
        <v>187</v>
      </c>
      <c r="C63" s="47" t="s">
        <v>225</v>
      </c>
      <c r="D63" s="45" t="s">
        <v>226</v>
      </c>
      <c r="E63" s="93" t="s">
        <v>227</v>
      </c>
      <c r="F63" s="45" t="s">
        <v>230</v>
      </c>
      <c r="G63" s="93" t="s">
        <v>204</v>
      </c>
      <c r="H63" s="25">
        <f t="shared" si="2"/>
        <v>2</v>
      </c>
      <c r="I63" s="25">
        <f t="shared" si="3"/>
        <v>0</v>
      </c>
      <c r="J63" s="25"/>
      <c r="K63" s="25"/>
      <c r="L63" s="25"/>
      <c r="M63" s="25">
        <v>2</v>
      </c>
      <c r="N63" s="25">
        <v>2</v>
      </c>
      <c r="O63" s="25"/>
      <c r="P63" s="25"/>
      <c r="Q63" s="25"/>
      <c r="R63" s="25"/>
      <c r="S63" s="25"/>
      <c r="T63" s="25"/>
      <c r="U63" s="25"/>
      <c r="V63" s="25"/>
      <c r="W63" s="63"/>
      <c r="X63" s="63"/>
      <c r="Y63" s="63"/>
    </row>
    <row r="64" ht="34.05" customHeight="1" spans="1:25">
      <c r="A64" s="47" t="s">
        <v>186</v>
      </c>
      <c r="B64" s="47" t="s">
        <v>187</v>
      </c>
      <c r="C64" s="47" t="s">
        <v>225</v>
      </c>
      <c r="D64" s="45" t="s">
        <v>226</v>
      </c>
      <c r="E64" s="93" t="s">
        <v>227</v>
      </c>
      <c r="F64" s="45" t="s">
        <v>230</v>
      </c>
      <c r="G64" s="93" t="s">
        <v>205</v>
      </c>
      <c r="H64" s="25">
        <f t="shared" si="2"/>
        <v>5</v>
      </c>
      <c r="I64" s="25">
        <f t="shared" si="3"/>
        <v>0</v>
      </c>
      <c r="J64" s="25"/>
      <c r="K64" s="25"/>
      <c r="L64" s="25"/>
      <c r="M64" s="25">
        <v>5</v>
      </c>
      <c r="N64" s="25">
        <v>5</v>
      </c>
      <c r="O64" s="25"/>
      <c r="P64" s="25"/>
      <c r="Q64" s="25"/>
      <c r="R64" s="25"/>
      <c r="S64" s="25"/>
      <c r="T64" s="25"/>
      <c r="U64" s="25"/>
      <c r="V64" s="25"/>
      <c r="W64" s="63"/>
      <c r="X64" s="63"/>
      <c r="Y64" s="63"/>
    </row>
    <row r="65" ht="22.5" customHeight="1" spans="1:25">
      <c r="A65" s="47" t="s">
        <v>186</v>
      </c>
      <c r="B65" s="47" t="s">
        <v>187</v>
      </c>
      <c r="C65" s="47" t="s">
        <v>225</v>
      </c>
      <c r="D65" s="45" t="s">
        <v>226</v>
      </c>
      <c r="E65" s="93" t="s">
        <v>227</v>
      </c>
      <c r="F65" s="45" t="s">
        <v>228</v>
      </c>
      <c r="G65" s="93" t="s">
        <v>205</v>
      </c>
      <c r="H65" s="25">
        <f t="shared" si="2"/>
        <v>1</v>
      </c>
      <c r="I65" s="25">
        <f t="shared" si="3"/>
        <v>0</v>
      </c>
      <c r="J65" s="25"/>
      <c r="K65" s="25"/>
      <c r="L65" s="25"/>
      <c r="M65" s="25">
        <v>1</v>
      </c>
      <c r="N65" s="25">
        <v>1</v>
      </c>
      <c r="O65" s="25"/>
      <c r="P65" s="25"/>
      <c r="Q65" s="25"/>
      <c r="R65" s="25"/>
      <c r="S65" s="25"/>
      <c r="T65" s="25"/>
      <c r="U65" s="25"/>
      <c r="V65" s="25"/>
      <c r="W65" s="63"/>
      <c r="X65" s="63"/>
      <c r="Y65" s="63"/>
    </row>
    <row r="66" ht="34.05" customHeight="1" spans="1:25">
      <c r="A66" s="47" t="s">
        <v>186</v>
      </c>
      <c r="B66" s="47" t="s">
        <v>187</v>
      </c>
      <c r="C66" s="47" t="s">
        <v>225</v>
      </c>
      <c r="D66" s="45" t="s">
        <v>226</v>
      </c>
      <c r="E66" s="93" t="s">
        <v>227</v>
      </c>
      <c r="F66" s="45" t="s">
        <v>229</v>
      </c>
      <c r="G66" s="93" t="s">
        <v>205</v>
      </c>
      <c r="H66" s="25">
        <f t="shared" si="2"/>
        <v>1</v>
      </c>
      <c r="I66" s="25">
        <f t="shared" si="3"/>
        <v>0</v>
      </c>
      <c r="J66" s="25"/>
      <c r="K66" s="25"/>
      <c r="L66" s="25"/>
      <c r="M66" s="25">
        <v>1</v>
      </c>
      <c r="N66" s="25">
        <v>1</v>
      </c>
      <c r="O66" s="25"/>
      <c r="P66" s="25"/>
      <c r="Q66" s="25"/>
      <c r="R66" s="25"/>
      <c r="S66" s="25"/>
      <c r="T66" s="25"/>
      <c r="U66" s="25"/>
      <c r="V66" s="25"/>
      <c r="W66" s="63"/>
      <c r="X66" s="63"/>
      <c r="Y66" s="63"/>
    </row>
    <row r="67" ht="22.5" customHeight="1" spans="1:25">
      <c r="A67" s="47" t="s">
        <v>186</v>
      </c>
      <c r="B67" s="47" t="s">
        <v>187</v>
      </c>
      <c r="C67" s="47" t="s">
        <v>225</v>
      </c>
      <c r="D67" s="45" t="s">
        <v>226</v>
      </c>
      <c r="E67" s="93" t="s">
        <v>227</v>
      </c>
      <c r="F67" s="45" t="s">
        <v>228</v>
      </c>
      <c r="G67" s="93" t="s">
        <v>207</v>
      </c>
      <c r="H67" s="25">
        <f t="shared" si="2"/>
        <v>2</v>
      </c>
      <c r="I67" s="25">
        <f t="shared" si="3"/>
        <v>0</v>
      </c>
      <c r="J67" s="25"/>
      <c r="K67" s="25"/>
      <c r="L67" s="25"/>
      <c r="M67" s="25">
        <v>2</v>
      </c>
      <c r="N67" s="25">
        <v>2</v>
      </c>
      <c r="O67" s="25"/>
      <c r="P67" s="25"/>
      <c r="Q67" s="25"/>
      <c r="R67" s="25"/>
      <c r="S67" s="25"/>
      <c r="T67" s="25"/>
      <c r="U67" s="25"/>
      <c r="V67" s="25"/>
      <c r="W67" s="63"/>
      <c r="X67" s="63"/>
      <c r="Y67" s="63"/>
    </row>
    <row r="68" ht="34.05" customHeight="1" spans="1:25">
      <c r="A68" s="47" t="s">
        <v>186</v>
      </c>
      <c r="B68" s="47" t="s">
        <v>187</v>
      </c>
      <c r="C68" s="47" t="s">
        <v>225</v>
      </c>
      <c r="D68" s="45" t="s">
        <v>226</v>
      </c>
      <c r="E68" s="93" t="s">
        <v>227</v>
      </c>
      <c r="F68" s="45" t="s">
        <v>230</v>
      </c>
      <c r="G68" s="93" t="s">
        <v>207</v>
      </c>
      <c r="H68" s="25">
        <f t="shared" si="2"/>
        <v>10</v>
      </c>
      <c r="I68" s="25">
        <f t="shared" si="3"/>
        <v>0</v>
      </c>
      <c r="J68" s="25"/>
      <c r="K68" s="25"/>
      <c r="L68" s="25"/>
      <c r="M68" s="25">
        <v>10</v>
      </c>
      <c r="N68" s="25">
        <v>10</v>
      </c>
      <c r="O68" s="25"/>
      <c r="P68" s="25"/>
      <c r="Q68" s="25"/>
      <c r="R68" s="25"/>
      <c r="S68" s="25"/>
      <c r="T68" s="25"/>
      <c r="U68" s="25"/>
      <c r="V68" s="25"/>
      <c r="W68" s="63"/>
      <c r="X68" s="63"/>
      <c r="Y68" s="63"/>
    </row>
    <row r="69" ht="22.5" customHeight="1" spans="1:25">
      <c r="A69" s="47" t="s">
        <v>186</v>
      </c>
      <c r="B69" s="47" t="s">
        <v>187</v>
      </c>
      <c r="C69" s="47" t="s">
        <v>225</v>
      </c>
      <c r="D69" s="45" t="s">
        <v>226</v>
      </c>
      <c r="E69" s="93" t="s">
        <v>227</v>
      </c>
      <c r="F69" s="45" t="s">
        <v>228</v>
      </c>
      <c r="G69" s="93" t="s">
        <v>232</v>
      </c>
      <c r="H69" s="25">
        <f t="shared" si="2"/>
        <v>2</v>
      </c>
      <c r="I69" s="25">
        <f t="shared" si="3"/>
        <v>0</v>
      </c>
      <c r="J69" s="25"/>
      <c r="K69" s="25"/>
      <c r="L69" s="25"/>
      <c r="M69" s="25">
        <v>2</v>
      </c>
      <c r="N69" s="25">
        <v>2</v>
      </c>
      <c r="O69" s="25"/>
      <c r="P69" s="25"/>
      <c r="Q69" s="25"/>
      <c r="R69" s="25"/>
      <c r="S69" s="25"/>
      <c r="T69" s="25"/>
      <c r="U69" s="25"/>
      <c r="V69" s="25"/>
      <c r="W69" s="63"/>
      <c r="X69" s="63"/>
      <c r="Y69" s="63"/>
    </row>
    <row r="70" ht="34.05" customHeight="1" spans="1:25">
      <c r="A70" s="47" t="s">
        <v>186</v>
      </c>
      <c r="B70" s="47" t="s">
        <v>187</v>
      </c>
      <c r="C70" s="47" t="s">
        <v>225</v>
      </c>
      <c r="D70" s="45" t="s">
        <v>226</v>
      </c>
      <c r="E70" s="93" t="s">
        <v>227</v>
      </c>
      <c r="F70" s="45" t="s">
        <v>229</v>
      </c>
      <c r="G70" s="93" t="s">
        <v>208</v>
      </c>
      <c r="H70" s="25">
        <f t="shared" si="2"/>
        <v>1</v>
      </c>
      <c r="I70" s="25">
        <f t="shared" si="3"/>
        <v>0</v>
      </c>
      <c r="J70" s="25"/>
      <c r="K70" s="25"/>
      <c r="L70" s="25"/>
      <c r="M70" s="25">
        <v>1</v>
      </c>
      <c r="N70" s="25">
        <v>1</v>
      </c>
      <c r="O70" s="25"/>
      <c r="P70" s="25"/>
      <c r="Q70" s="25"/>
      <c r="R70" s="25"/>
      <c r="S70" s="25"/>
      <c r="T70" s="25"/>
      <c r="U70" s="25"/>
      <c r="V70" s="25"/>
      <c r="W70" s="63"/>
      <c r="X70" s="63"/>
      <c r="Y70" s="63"/>
    </row>
    <row r="71" ht="34.05" customHeight="1" spans="1:25">
      <c r="A71" s="47" t="s">
        <v>186</v>
      </c>
      <c r="B71" s="47" t="s">
        <v>187</v>
      </c>
      <c r="C71" s="47" t="s">
        <v>225</v>
      </c>
      <c r="D71" s="45" t="s">
        <v>226</v>
      </c>
      <c r="E71" s="93" t="s">
        <v>227</v>
      </c>
      <c r="F71" s="45" t="s">
        <v>230</v>
      </c>
      <c r="G71" s="93" t="s">
        <v>208</v>
      </c>
      <c r="H71" s="25">
        <f t="shared" si="2"/>
        <v>2</v>
      </c>
      <c r="I71" s="25">
        <f t="shared" si="3"/>
        <v>0</v>
      </c>
      <c r="J71" s="25"/>
      <c r="K71" s="25"/>
      <c r="L71" s="25"/>
      <c r="M71" s="25">
        <v>2</v>
      </c>
      <c r="N71" s="25">
        <v>2</v>
      </c>
      <c r="O71" s="25"/>
      <c r="P71" s="25"/>
      <c r="Q71" s="25"/>
      <c r="R71" s="25"/>
      <c r="S71" s="25"/>
      <c r="T71" s="25"/>
      <c r="U71" s="25"/>
      <c r="V71" s="25"/>
      <c r="W71" s="63"/>
      <c r="X71" s="63"/>
      <c r="Y71" s="63"/>
    </row>
    <row r="72" ht="34.05" customHeight="1" spans="1:25">
      <c r="A72" s="47" t="s">
        <v>186</v>
      </c>
      <c r="B72" s="47" t="s">
        <v>187</v>
      </c>
      <c r="C72" s="47" t="s">
        <v>225</v>
      </c>
      <c r="D72" s="45" t="s">
        <v>226</v>
      </c>
      <c r="E72" s="93" t="s">
        <v>227</v>
      </c>
      <c r="F72" s="45" t="s">
        <v>228</v>
      </c>
      <c r="G72" s="93" t="s">
        <v>212</v>
      </c>
      <c r="H72" s="25">
        <f t="shared" si="2"/>
        <v>1</v>
      </c>
      <c r="I72" s="25">
        <f t="shared" si="3"/>
        <v>0</v>
      </c>
      <c r="J72" s="25"/>
      <c r="K72" s="25"/>
      <c r="L72" s="25"/>
      <c r="M72" s="25">
        <v>1</v>
      </c>
      <c r="N72" s="25">
        <v>1</v>
      </c>
      <c r="O72" s="25"/>
      <c r="P72" s="25"/>
      <c r="Q72" s="25"/>
      <c r="R72" s="25"/>
      <c r="S72" s="25"/>
      <c r="T72" s="25"/>
      <c r="U72" s="25"/>
      <c r="V72" s="25"/>
      <c r="W72" s="63"/>
      <c r="X72" s="63"/>
      <c r="Y72" s="63"/>
    </row>
    <row r="73" ht="34.05" customHeight="1" spans="1:25">
      <c r="A73" s="47" t="s">
        <v>186</v>
      </c>
      <c r="B73" s="47" t="s">
        <v>187</v>
      </c>
      <c r="C73" s="47" t="s">
        <v>225</v>
      </c>
      <c r="D73" s="45" t="s">
        <v>226</v>
      </c>
      <c r="E73" s="93" t="s">
        <v>227</v>
      </c>
      <c r="F73" s="45" t="s">
        <v>229</v>
      </c>
      <c r="G73" s="93" t="s">
        <v>214</v>
      </c>
      <c r="H73" s="25">
        <f t="shared" si="2"/>
        <v>2</v>
      </c>
      <c r="I73" s="25">
        <f t="shared" si="3"/>
        <v>0</v>
      </c>
      <c r="J73" s="25"/>
      <c r="K73" s="25"/>
      <c r="L73" s="25"/>
      <c r="M73" s="25">
        <v>2</v>
      </c>
      <c r="N73" s="25">
        <v>2</v>
      </c>
      <c r="O73" s="25"/>
      <c r="P73" s="25"/>
      <c r="Q73" s="25"/>
      <c r="R73" s="25"/>
      <c r="S73" s="25"/>
      <c r="T73" s="25"/>
      <c r="U73" s="25"/>
      <c r="V73" s="25"/>
      <c r="W73" s="63"/>
      <c r="X73" s="63"/>
      <c r="Y73" s="63"/>
    </row>
    <row r="74" ht="34.05" customHeight="1" spans="1:25">
      <c r="A74" s="47" t="s">
        <v>186</v>
      </c>
      <c r="B74" s="47" t="s">
        <v>187</v>
      </c>
      <c r="C74" s="47" t="s">
        <v>225</v>
      </c>
      <c r="D74" s="45" t="s">
        <v>226</v>
      </c>
      <c r="E74" s="93" t="s">
        <v>227</v>
      </c>
      <c r="F74" s="45" t="s">
        <v>230</v>
      </c>
      <c r="G74" s="93" t="s">
        <v>214</v>
      </c>
      <c r="H74" s="25">
        <f t="shared" si="2"/>
        <v>2</v>
      </c>
      <c r="I74" s="25">
        <f t="shared" si="3"/>
        <v>0</v>
      </c>
      <c r="J74" s="25"/>
      <c r="K74" s="25"/>
      <c r="L74" s="25"/>
      <c r="M74" s="25">
        <v>2</v>
      </c>
      <c r="N74" s="25">
        <v>2</v>
      </c>
      <c r="O74" s="25"/>
      <c r="P74" s="25"/>
      <c r="Q74" s="25"/>
      <c r="R74" s="25"/>
      <c r="S74" s="25"/>
      <c r="T74" s="25"/>
      <c r="U74" s="25"/>
      <c r="V74" s="25"/>
      <c r="W74" s="63"/>
      <c r="X74" s="63"/>
      <c r="Y74" s="63"/>
    </row>
    <row r="75" ht="22.5" customHeight="1" spans="1:25">
      <c r="A75" s="47" t="s">
        <v>186</v>
      </c>
      <c r="B75" s="47" t="s">
        <v>187</v>
      </c>
      <c r="C75" s="47" t="s">
        <v>225</v>
      </c>
      <c r="D75" s="45" t="s">
        <v>226</v>
      </c>
      <c r="E75" s="93" t="s">
        <v>227</v>
      </c>
      <c r="F75" s="45" t="s">
        <v>228</v>
      </c>
      <c r="G75" s="93" t="s">
        <v>214</v>
      </c>
      <c r="H75" s="25">
        <f t="shared" si="2"/>
        <v>3</v>
      </c>
      <c r="I75" s="25">
        <f t="shared" si="3"/>
        <v>0</v>
      </c>
      <c r="J75" s="25"/>
      <c r="K75" s="25"/>
      <c r="L75" s="25"/>
      <c r="M75" s="25">
        <v>3</v>
      </c>
      <c r="N75" s="25">
        <v>3</v>
      </c>
      <c r="O75" s="25"/>
      <c r="P75" s="25"/>
      <c r="Q75" s="25"/>
      <c r="R75" s="25"/>
      <c r="S75" s="25"/>
      <c r="T75" s="25"/>
      <c r="U75" s="25"/>
      <c r="V75" s="25"/>
      <c r="W75" s="63"/>
      <c r="X75" s="63"/>
      <c r="Y75" s="63"/>
    </row>
    <row r="76" ht="34.05" customHeight="1" spans="1:25">
      <c r="A76" s="47" t="s">
        <v>186</v>
      </c>
      <c r="B76" s="47" t="s">
        <v>187</v>
      </c>
      <c r="C76" s="47" t="s">
        <v>225</v>
      </c>
      <c r="D76" s="45" t="s">
        <v>226</v>
      </c>
      <c r="E76" s="93" t="s">
        <v>227</v>
      </c>
      <c r="F76" s="45" t="s">
        <v>228</v>
      </c>
      <c r="G76" s="93" t="s">
        <v>216</v>
      </c>
      <c r="H76" s="25">
        <f t="shared" si="2"/>
        <v>2</v>
      </c>
      <c r="I76" s="25">
        <f t="shared" si="3"/>
        <v>0</v>
      </c>
      <c r="J76" s="25"/>
      <c r="K76" s="25"/>
      <c r="L76" s="25"/>
      <c r="M76" s="25">
        <v>2</v>
      </c>
      <c r="N76" s="25">
        <v>2</v>
      </c>
      <c r="O76" s="25"/>
      <c r="P76" s="25"/>
      <c r="Q76" s="25"/>
      <c r="R76" s="25"/>
      <c r="S76" s="25"/>
      <c r="T76" s="25"/>
      <c r="U76" s="25"/>
      <c r="V76" s="25"/>
      <c r="W76" s="63"/>
      <c r="X76" s="63"/>
      <c r="Y76" s="63"/>
    </row>
    <row r="77" ht="34.05" customHeight="1" spans="1:25">
      <c r="A77" s="47" t="s">
        <v>186</v>
      </c>
      <c r="B77" s="47" t="s">
        <v>187</v>
      </c>
      <c r="C77" s="47" t="s">
        <v>225</v>
      </c>
      <c r="D77" s="45" t="s">
        <v>226</v>
      </c>
      <c r="E77" s="93" t="s">
        <v>227</v>
      </c>
      <c r="F77" s="45" t="s">
        <v>233</v>
      </c>
      <c r="G77" s="93" t="s">
        <v>216</v>
      </c>
      <c r="H77" s="25">
        <f t="shared" si="2"/>
        <v>150</v>
      </c>
      <c r="I77" s="25">
        <f t="shared" si="3"/>
        <v>0</v>
      </c>
      <c r="J77" s="25"/>
      <c r="K77" s="25"/>
      <c r="L77" s="25"/>
      <c r="M77" s="25">
        <v>150</v>
      </c>
      <c r="N77" s="25">
        <v>150</v>
      </c>
      <c r="O77" s="25"/>
      <c r="P77" s="25"/>
      <c r="Q77" s="25"/>
      <c r="R77" s="25"/>
      <c r="S77" s="25"/>
      <c r="T77" s="25"/>
      <c r="U77" s="25"/>
      <c r="V77" s="25"/>
      <c r="W77" s="63"/>
      <c r="X77" s="63"/>
      <c r="Y77" s="63"/>
    </row>
    <row r="78" ht="34.05" customHeight="1" spans="1:25">
      <c r="A78" s="47" t="s">
        <v>186</v>
      </c>
      <c r="B78" s="47" t="s">
        <v>187</v>
      </c>
      <c r="C78" s="47" t="s">
        <v>225</v>
      </c>
      <c r="D78" s="45" t="s">
        <v>226</v>
      </c>
      <c r="E78" s="93" t="s">
        <v>227</v>
      </c>
      <c r="F78" s="45" t="s">
        <v>230</v>
      </c>
      <c r="G78" s="93" t="s">
        <v>216</v>
      </c>
      <c r="H78" s="25">
        <f t="shared" si="2"/>
        <v>1</v>
      </c>
      <c r="I78" s="25">
        <f t="shared" si="3"/>
        <v>0</v>
      </c>
      <c r="J78" s="25"/>
      <c r="K78" s="25"/>
      <c r="L78" s="25"/>
      <c r="M78" s="25">
        <v>1</v>
      </c>
      <c r="N78" s="25">
        <v>1</v>
      </c>
      <c r="O78" s="25"/>
      <c r="P78" s="25"/>
      <c r="Q78" s="25"/>
      <c r="R78" s="25"/>
      <c r="S78" s="25"/>
      <c r="T78" s="25"/>
      <c r="U78" s="25"/>
      <c r="V78" s="25"/>
      <c r="W78" s="63"/>
      <c r="X78" s="63"/>
      <c r="Y78" s="63"/>
    </row>
    <row r="79" ht="34.05" customHeight="1" spans="1:25">
      <c r="A79" s="47" t="s">
        <v>186</v>
      </c>
      <c r="B79" s="47" t="s">
        <v>187</v>
      </c>
      <c r="C79" s="47" t="s">
        <v>225</v>
      </c>
      <c r="D79" s="45" t="s">
        <v>226</v>
      </c>
      <c r="E79" s="93" t="s">
        <v>227</v>
      </c>
      <c r="F79" s="45" t="s">
        <v>229</v>
      </c>
      <c r="G79" s="93" t="s">
        <v>216</v>
      </c>
      <c r="H79" s="25">
        <f t="shared" si="2"/>
        <v>1</v>
      </c>
      <c r="I79" s="25">
        <f t="shared" si="3"/>
        <v>0</v>
      </c>
      <c r="J79" s="25"/>
      <c r="K79" s="25"/>
      <c r="L79" s="25"/>
      <c r="M79" s="25">
        <v>1</v>
      </c>
      <c r="N79" s="25">
        <v>1</v>
      </c>
      <c r="O79" s="25"/>
      <c r="P79" s="25"/>
      <c r="Q79" s="25"/>
      <c r="R79" s="25"/>
      <c r="S79" s="25"/>
      <c r="T79" s="25"/>
      <c r="U79" s="25"/>
      <c r="V79" s="25"/>
      <c r="W79" s="63"/>
      <c r="X79" s="63"/>
      <c r="Y79" s="63"/>
    </row>
    <row r="80" ht="34.05" customHeight="1" spans="1:25">
      <c r="A80" s="47" t="s">
        <v>186</v>
      </c>
      <c r="B80" s="47" t="s">
        <v>187</v>
      </c>
      <c r="C80" s="47" t="s">
        <v>234</v>
      </c>
      <c r="D80" s="45" t="s">
        <v>235</v>
      </c>
      <c r="E80" s="93" t="s">
        <v>236</v>
      </c>
      <c r="F80" s="45" t="s">
        <v>237</v>
      </c>
      <c r="G80" s="93" t="s">
        <v>238</v>
      </c>
      <c r="H80" s="25">
        <f t="shared" si="2"/>
        <v>1000</v>
      </c>
      <c r="I80" s="25">
        <f t="shared" si="3"/>
        <v>0</v>
      </c>
      <c r="J80" s="25"/>
      <c r="K80" s="25"/>
      <c r="L80" s="25"/>
      <c r="M80" s="25">
        <v>1000</v>
      </c>
      <c r="N80" s="25"/>
      <c r="O80" s="25">
        <v>1000</v>
      </c>
      <c r="P80" s="25"/>
      <c r="Q80" s="25"/>
      <c r="R80" s="25"/>
      <c r="S80" s="25"/>
      <c r="T80" s="25"/>
      <c r="U80" s="25"/>
      <c r="V80" s="25"/>
      <c r="W80" s="63"/>
      <c r="X80" s="63"/>
      <c r="Y80" s="63"/>
    </row>
    <row r="81" ht="22.5" customHeight="1" spans="1:25">
      <c r="A81" s="47" t="s">
        <v>239</v>
      </c>
      <c r="B81" s="47" t="s">
        <v>240</v>
      </c>
      <c r="C81" s="47" t="s">
        <v>187</v>
      </c>
      <c r="D81" s="45" t="s">
        <v>241</v>
      </c>
      <c r="E81" s="93" t="s">
        <v>242</v>
      </c>
      <c r="F81" s="45" t="s">
        <v>242</v>
      </c>
      <c r="G81" s="93" t="s">
        <v>242</v>
      </c>
      <c r="H81" s="25">
        <f t="shared" si="2"/>
        <v>57</v>
      </c>
      <c r="I81" s="25">
        <f t="shared" si="3"/>
        <v>57</v>
      </c>
      <c r="J81" s="25">
        <v>57</v>
      </c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63"/>
      <c r="X81" s="63"/>
      <c r="Y81" s="63"/>
    </row>
  </sheetData>
  <mergeCells count="17">
    <mergeCell ref="X1:Y1"/>
    <mergeCell ref="A2:Y2"/>
    <mergeCell ref="X3:Y3"/>
    <mergeCell ref="A4:C4"/>
    <mergeCell ref="A5:A6"/>
    <mergeCell ref="B5:B6"/>
    <mergeCell ref="C5:C6"/>
    <mergeCell ref="D4:D6"/>
    <mergeCell ref="E4:E6"/>
    <mergeCell ref="F4:F6"/>
    <mergeCell ref="G4:G6"/>
    <mergeCell ref="H4:H5"/>
    <mergeCell ref="W4:W6"/>
    <mergeCell ref="X4:X6"/>
    <mergeCell ref="Y4:Y6"/>
    <mergeCell ref="I4:L5"/>
    <mergeCell ref="M4:V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95"/>
  <sheetViews>
    <sheetView showGridLines="0" showZeros="0" topLeftCell="A40" workbookViewId="0">
      <selection activeCell="M24" sqref="M24"/>
    </sheetView>
  </sheetViews>
  <sheetFormatPr defaultColWidth="9.1047619047619" defaultRowHeight="12.75"/>
  <cols>
    <col min="1" max="1" width="7.66666666666667" customWidth="1"/>
    <col min="2" max="3" width="7.1047619047619" customWidth="1"/>
    <col min="4" max="4" width="13.3333333333333" customWidth="1"/>
    <col min="5" max="5" width="28.1047619047619" customWidth="1"/>
    <col min="6" max="6" width="26.1047619047619" customWidth="1"/>
    <col min="7" max="7" width="12" customWidth="1"/>
    <col min="8" max="8" width="13.552380952381" customWidth="1"/>
    <col min="9" max="9" width="11.6666666666667" customWidth="1"/>
    <col min="10" max="10" width="9.66666666666667" customWidth="1"/>
    <col min="11" max="11" width="11.552380952381" customWidth="1"/>
    <col min="12" max="12" width="9.1047619047619" customWidth="1"/>
    <col min="13" max="13" width="11.8857142857143" customWidth="1"/>
    <col min="14" max="14" width="8.43809523809524" customWidth="1"/>
    <col min="15" max="15" width="10" customWidth="1"/>
    <col min="16" max="16" width="10.552380952381" customWidth="1"/>
    <col min="17" max="17" width="8.33333333333333" customWidth="1"/>
    <col min="18" max="26" width="8.66666666666667" customWidth="1"/>
    <col min="27" max="35" width="9.1047619047619" customWidth="1"/>
  </cols>
  <sheetData>
    <row r="1" ht="24.75" customHeight="1" spans="1:27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X1" s="118"/>
      <c r="Y1" s="21" t="s">
        <v>243</v>
      </c>
      <c r="Z1" s="21"/>
      <c r="AA1" s="119"/>
    </row>
    <row r="2" ht="30" customHeight="1" spans="1:25">
      <c r="A2" s="66" t="s">
        <v>244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</row>
    <row r="3" ht="24.75" customHeight="1" spans="1:34">
      <c r="A3" s="68"/>
      <c r="B3" s="73"/>
      <c r="C3" s="73"/>
      <c r="D3" s="73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X3" s="118"/>
      <c r="Y3" s="118" t="s">
        <v>98</v>
      </c>
      <c r="Z3" s="118"/>
      <c r="AA3" s="120"/>
      <c r="AB3" s="120"/>
      <c r="AC3" s="120"/>
      <c r="AD3" s="120"/>
      <c r="AE3" s="120"/>
      <c r="AF3" s="120"/>
      <c r="AG3" s="120"/>
      <c r="AH3" s="120"/>
    </row>
    <row r="4" ht="24.75" customHeight="1" spans="1:34">
      <c r="A4" s="5" t="s">
        <v>153</v>
      </c>
      <c r="B4" s="5"/>
      <c r="C4" s="5"/>
      <c r="D4" s="5" t="s">
        <v>99</v>
      </c>
      <c r="E4" s="5" t="s">
        <v>154</v>
      </c>
      <c r="F4" s="5" t="s">
        <v>127</v>
      </c>
      <c r="G4" s="5" t="s">
        <v>155</v>
      </c>
      <c r="H4" s="5" t="s">
        <v>101</v>
      </c>
      <c r="I4" s="5" t="s">
        <v>102</v>
      </c>
      <c r="J4" s="5"/>
      <c r="K4" s="5"/>
      <c r="L4" s="5"/>
      <c r="M4" s="5"/>
      <c r="N4" s="5"/>
      <c r="O4" s="5"/>
      <c r="P4" s="5"/>
      <c r="Q4" s="5"/>
      <c r="R4" s="5" t="s">
        <v>103</v>
      </c>
      <c r="S4" s="5"/>
      <c r="T4" s="5"/>
      <c r="U4" s="5" t="s">
        <v>104</v>
      </c>
      <c r="V4" s="5" t="s">
        <v>105</v>
      </c>
      <c r="W4" s="5" t="s">
        <v>106</v>
      </c>
      <c r="X4" s="5" t="s">
        <v>107</v>
      </c>
      <c r="Y4" s="5" t="s">
        <v>108</v>
      </c>
      <c r="Z4" s="5" t="s">
        <v>245</v>
      </c>
      <c r="AA4" s="120"/>
      <c r="AB4" s="120"/>
      <c r="AC4" s="120"/>
      <c r="AD4" s="120"/>
      <c r="AE4" s="120"/>
      <c r="AF4" s="120"/>
      <c r="AG4" s="120"/>
      <c r="AH4" s="120"/>
    </row>
    <row r="5" ht="18.75" customHeight="1" spans="1:34">
      <c r="A5" s="5" t="s">
        <v>161</v>
      </c>
      <c r="B5" s="5" t="s">
        <v>162</v>
      </c>
      <c r="C5" s="5" t="s">
        <v>163</v>
      </c>
      <c r="D5" s="5"/>
      <c r="E5" s="5"/>
      <c r="F5" s="5"/>
      <c r="G5" s="5"/>
      <c r="H5" s="5"/>
      <c r="I5" s="5" t="s">
        <v>110</v>
      </c>
      <c r="J5" s="5" t="s">
        <v>111</v>
      </c>
      <c r="K5" s="5" t="s">
        <v>112</v>
      </c>
      <c r="L5" s="5"/>
      <c r="M5" s="5"/>
      <c r="N5" s="5"/>
      <c r="O5" s="5"/>
      <c r="P5" s="5"/>
      <c r="Q5" s="5"/>
      <c r="R5" s="5" t="s">
        <v>110</v>
      </c>
      <c r="S5" s="5" t="s">
        <v>113</v>
      </c>
      <c r="T5" s="5" t="s">
        <v>114</v>
      </c>
      <c r="U5" s="5"/>
      <c r="V5" s="5"/>
      <c r="W5" s="5"/>
      <c r="X5" s="5"/>
      <c r="Y5" s="5"/>
      <c r="Z5" s="5"/>
      <c r="AA5" s="120"/>
      <c r="AB5" s="120"/>
      <c r="AC5" s="120"/>
      <c r="AD5" s="120"/>
      <c r="AE5" s="120"/>
      <c r="AF5" s="120"/>
      <c r="AG5" s="120"/>
      <c r="AH5" s="120"/>
    </row>
    <row r="6" ht="36.75" customHeight="1" spans="1:26">
      <c r="A6" s="5"/>
      <c r="B6" s="5"/>
      <c r="C6" s="5"/>
      <c r="D6" s="5"/>
      <c r="E6" s="5"/>
      <c r="F6" s="5"/>
      <c r="G6" s="5"/>
      <c r="H6" s="5"/>
      <c r="I6" s="5"/>
      <c r="J6" s="5"/>
      <c r="K6" s="56" t="s">
        <v>110</v>
      </c>
      <c r="L6" s="56" t="s">
        <v>115</v>
      </c>
      <c r="M6" s="56" t="s">
        <v>116</v>
      </c>
      <c r="N6" s="5" t="s">
        <v>117</v>
      </c>
      <c r="O6" s="5" t="s">
        <v>118</v>
      </c>
      <c r="P6" s="5" t="s">
        <v>119</v>
      </c>
      <c r="Q6" s="5" t="s">
        <v>120</v>
      </c>
      <c r="R6" s="5"/>
      <c r="S6" s="5"/>
      <c r="T6" s="5"/>
      <c r="U6" s="5"/>
      <c r="V6" s="5"/>
      <c r="W6" s="5"/>
      <c r="X6" s="5"/>
      <c r="Y6" s="5"/>
      <c r="Z6" s="5"/>
    </row>
    <row r="7" ht="24" customHeight="1" spans="1:33">
      <c r="A7" s="47" t="s">
        <v>122</v>
      </c>
      <c r="B7" s="47" t="s">
        <v>122</v>
      </c>
      <c r="C7" s="47" t="s">
        <v>122</v>
      </c>
      <c r="D7" s="45" t="s">
        <v>122</v>
      </c>
      <c r="E7" s="115" t="s">
        <v>122</v>
      </c>
      <c r="F7" s="115" t="s">
        <v>122</v>
      </c>
      <c r="G7" s="116" t="s">
        <v>101</v>
      </c>
      <c r="H7" s="63">
        <f>I7+W7+Z7</f>
        <v>2053.47</v>
      </c>
      <c r="I7" s="117">
        <f>J7+K7</f>
        <v>705.08</v>
      </c>
      <c r="J7" s="117">
        <v>693.46</v>
      </c>
      <c r="K7" s="117">
        <v>11.62</v>
      </c>
      <c r="L7" s="117"/>
      <c r="M7" s="117"/>
      <c r="N7" s="117">
        <v>9.3</v>
      </c>
      <c r="O7" s="117"/>
      <c r="P7" s="117">
        <v>2.32</v>
      </c>
      <c r="Q7" s="117"/>
      <c r="R7" s="117"/>
      <c r="S7" s="117"/>
      <c r="T7" s="117"/>
      <c r="U7" s="117"/>
      <c r="V7" s="117"/>
      <c r="W7" s="117">
        <v>1150</v>
      </c>
      <c r="X7" s="117"/>
      <c r="Y7" s="117"/>
      <c r="Z7" s="63">
        <v>198.39</v>
      </c>
      <c r="AA7" s="27"/>
      <c r="AB7" s="27"/>
      <c r="AG7" s="27"/>
    </row>
    <row r="8" ht="51" customHeight="1" spans="1:26">
      <c r="A8" s="47" t="s">
        <v>177</v>
      </c>
      <c r="B8" s="47" t="s">
        <v>178</v>
      </c>
      <c r="C8" s="47" t="s">
        <v>178</v>
      </c>
      <c r="D8" s="45" t="s">
        <v>179</v>
      </c>
      <c r="E8" s="115" t="s">
        <v>180</v>
      </c>
      <c r="F8" s="115" t="s">
        <v>181</v>
      </c>
      <c r="G8" s="93" t="s">
        <v>182</v>
      </c>
      <c r="H8" s="63">
        <f t="shared" ref="H8:H39" si="0">I8+W8+Z8</f>
        <v>80.4</v>
      </c>
      <c r="I8" s="117">
        <f t="shared" ref="I8:I39" si="1">J8+K8</f>
        <v>65.2</v>
      </c>
      <c r="J8" s="117">
        <v>65.2</v>
      </c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63">
        <v>15.2</v>
      </c>
    </row>
    <row r="9" ht="34.05" customHeight="1" spans="1:26">
      <c r="A9" s="47" t="s">
        <v>177</v>
      </c>
      <c r="B9" s="47" t="s">
        <v>178</v>
      </c>
      <c r="C9" s="47" t="s">
        <v>178</v>
      </c>
      <c r="D9" s="45" t="s">
        <v>179</v>
      </c>
      <c r="E9" s="115" t="s">
        <v>180</v>
      </c>
      <c r="F9" s="115" t="s">
        <v>181</v>
      </c>
      <c r="G9" s="93" t="s">
        <v>183</v>
      </c>
      <c r="H9" s="63">
        <f t="shared" si="0"/>
        <v>15.16</v>
      </c>
      <c r="I9" s="117">
        <f t="shared" si="1"/>
        <v>11</v>
      </c>
      <c r="J9" s="117">
        <v>11</v>
      </c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63">
        <v>4.16</v>
      </c>
    </row>
    <row r="10" ht="34.05" customHeight="1" spans="1:26">
      <c r="A10" s="47" t="s">
        <v>177</v>
      </c>
      <c r="B10" s="47" t="s">
        <v>178</v>
      </c>
      <c r="C10" s="47" t="s">
        <v>178</v>
      </c>
      <c r="D10" s="45" t="s">
        <v>179</v>
      </c>
      <c r="E10" s="115" t="s">
        <v>180</v>
      </c>
      <c r="F10" s="115" t="s">
        <v>181</v>
      </c>
      <c r="G10" s="93" t="s">
        <v>184</v>
      </c>
      <c r="H10" s="63">
        <f t="shared" si="0"/>
        <v>0.8</v>
      </c>
      <c r="I10" s="117">
        <f t="shared" si="1"/>
        <v>0.8</v>
      </c>
      <c r="J10" s="117">
        <v>0.8</v>
      </c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63"/>
    </row>
    <row r="11" ht="34.05" customHeight="1" spans="1:26">
      <c r="A11" s="47" t="s">
        <v>177</v>
      </c>
      <c r="B11" s="47" t="s">
        <v>178</v>
      </c>
      <c r="C11" s="47" t="s">
        <v>178</v>
      </c>
      <c r="D11" s="45" t="s">
        <v>179</v>
      </c>
      <c r="E11" s="115" t="s">
        <v>180</v>
      </c>
      <c r="F11" s="115" t="s">
        <v>181</v>
      </c>
      <c r="G11" s="93" t="s">
        <v>185</v>
      </c>
      <c r="H11" s="63">
        <f t="shared" si="0"/>
        <v>23.34</v>
      </c>
      <c r="I11" s="117">
        <f t="shared" si="1"/>
        <v>22</v>
      </c>
      <c r="J11" s="117">
        <v>22</v>
      </c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63">
        <v>1.34</v>
      </c>
    </row>
    <row r="12" ht="24" customHeight="1" spans="1:26">
      <c r="A12" s="47" t="s">
        <v>186</v>
      </c>
      <c r="B12" s="47" t="s">
        <v>187</v>
      </c>
      <c r="C12" s="47" t="s">
        <v>187</v>
      </c>
      <c r="D12" s="45" t="s">
        <v>188</v>
      </c>
      <c r="E12" s="115" t="s">
        <v>189</v>
      </c>
      <c r="F12" s="115" t="s">
        <v>190</v>
      </c>
      <c r="G12" s="93" t="s">
        <v>190</v>
      </c>
      <c r="H12" s="63">
        <f t="shared" si="0"/>
        <v>232.33</v>
      </c>
      <c r="I12" s="117">
        <f t="shared" si="1"/>
        <v>203.14</v>
      </c>
      <c r="J12" s="117">
        <v>203.14</v>
      </c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63">
        <v>29.19</v>
      </c>
    </row>
    <row r="13" ht="24" customHeight="1" spans="1:26">
      <c r="A13" s="47" t="s">
        <v>186</v>
      </c>
      <c r="B13" s="47" t="s">
        <v>187</v>
      </c>
      <c r="C13" s="47" t="s">
        <v>187</v>
      </c>
      <c r="D13" s="45" t="s">
        <v>188</v>
      </c>
      <c r="E13" s="115" t="s">
        <v>189</v>
      </c>
      <c r="F13" s="115" t="s">
        <v>191</v>
      </c>
      <c r="G13" s="93" t="s">
        <v>191</v>
      </c>
      <c r="H13" s="63">
        <f t="shared" si="0"/>
        <v>67.23</v>
      </c>
      <c r="I13" s="117">
        <f t="shared" si="1"/>
        <v>57.67</v>
      </c>
      <c r="J13" s="117">
        <v>57.67</v>
      </c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63">
        <v>9.56</v>
      </c>
    </row>
    <row r="14" ht="24" customHeight="1" spans="1:26">
      <c r="A14" s="47" t="s">
        <v>186</v>
      </c>
      <c r="B14" s="47" t="s">
        <v>187</v>
      </c>
      <c r="C14" s="47" t="s">
        <v>187</v>
      </c>
      <c r="D14" s="45" t="s">
        <v>188</v>
      </c>
      <c r="E14" s="115" t="s">
        <v>189</v>
      </c>
      <c r="F14" s="115" t="s">
        <v>192</v>
      </c>
      <c r="G14" s="93" t="s">
        <v>192</v>
      </c>
      <c r="H14" s="63">
        <f t="shared" si="0"/>
        <v>91.72</v>
      </c>
      <c r="I14" s="117">
        <f t="shared" si="1"/>
        <v>0</v>
      </c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>
        <v>91.72</v>
      </c>
    </row>
    <row r="15" ht="24" customHeight="1" spans="1:26">
      <c r="A15" s="47" t="s">
        <v>186</v>
      </c>
      <c r="B15" s="47" t="s">
        <v>187</v>
      </c>
      <c r="C15" s="47" t="s">
        <v>187</v>
      </c>
      <c r="D15" s="45" t="s">
        <v>188</v>
      </c>
      <c r="E15" s="115" t="s">
        <v>189</v>
      </c>
      <c r="F15" s="115" t="s">
        <v>193</v>
      </c>
      <c r="G15" s="93" t="s">
        <v>193</v>
      </c>
      <c r="H15" s="63">
        <f t="shared" si="0"/>
        <v>77.36</v>
      </c>
      <c r="I15" s="117">
        <f t="shared" si="1"/>
        <v>71.14</v>
      </c>
      <c r="J15" s="117">
        <v>71.14</v>
      </c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63">
        <v>6.22</v>
      </c>
    </row>
    <row r="16" ht="34.05" customHeight="1" spans="1:26">
      <c r="A16" s="47" t="s">
        <v>186</v>
      </c>
      <c r="B16" s="47" t="s">
        <v>187</v>
      </c>
      <c r="C16" s="47" t="s">
        <v>187</v>
      </c>
      <c r="D16" s="45" t="s">
        <v>188</v>
      </c>
      <c r="E16" s="115" t="s">
        <v>189</v>
      </c>
      <c r="F16" s="115" t="s">
        <v>194</v>
      </c>
      <c r="G16" s="93" t="s">
        <v>194</v>
      </c>
      <c r="H16" s="63">
        <f t="shared" si="0"/>
        <v>21</v>
      </c>
      <c r="I16" s="117">
        <f t="shared" si="1"/>
        <v>0</v>
      </c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63">
        <v>21</v>
      </c>
    </row>
    <row r="17" ht="24" customHeight="1" spans="1:26">
      <c r="A17" s="47" t="s">
        <v>186</v>
      </c>
      <c r="B17" s="47" t="s">
        <v>187</v>
      </c>
      <c r="C17" s="47" t="s">
        <v>187</v>
      </c>
      <c r="D17" s="45" t="s">
        <v>188</v>
      </c>
      <c r="E17" s="115" t="s">
        <v>189</v>
      </c>
      <c r="F17" s="115" t="s">
        <v>195</v>
      </c>
      <c r="G17" s="93" t="s">
        <v>195</v>
      </c>
      <c r="H17" s="63">
        <f t="shared" si="0"/>
        <v>2</v>
      </c>
      <c r="I17" s="117">
        <f t="shared" si="1"/>
        <v>2</v>
      </c>
      <c r="J17" s="25">
        <v>2</v>
      </c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63"/>
    </row>
    <row r="18" ht="24" customHeight="1" spans="1:26">
      <c r="A18" s="47" t="s">
        <v>186</v>
      </c>
      <c r="B18" s="47" t="s">
        <v>187</v>
      </c>
      <c r="C18" s="47" t="s">
        <v>187</v>
      </c>
      <c r="D18" s="45" t="s">
        <v>188</v>
      </c>
      <c r="E18" s="115" t="s">
        <v>189</v>
      </c>
      <c r="F18" s="115" t="s">
        <v>196</v>
      </c>
      <c r="G18" s="93" t="s">
        <v>196</v>
      </c>
      <c r="H18" s="63">
        <f t="shared" si="0"/>
        <v>2</v>
      </c>
      <c r="I18" s="117">
        <f t="shared" si="1"/>
        <v>2</v>
      </c>
      <c r="J18" s="25">
        <v>2</v>
      </c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63"/>
    </row>
    <row r="19" ht="24" customHeight="1" spans="1:26">
      <c r="A19" s="47" t="s">
        <v>186</v>
      </c>
      <c r="B19" s="47" t="s">
        <v>187</v>
      </c>
      <c r="C19" s="47" t="s">
        <v>187</v>
      </c>
      <c r="D19" s="45" t="s">
        <v>188</v>
      </c>
      <c r="E19" s="115" t="s">
        <v>189</v>
      </c>
      <c r="F19" s="115" t="s">
        <v>197</v>
      </c>
      <c r="G19" s="93" t="s">
        <v>197</v>
      </c>
      <c r="H19" s="63">
        <f t="shared" si="0"/>
        <v>1</v>
      </c>
      <c r="I19" s="117">
        <f t="shared" si="1"/>
        <v>1</v>
      </c>
      <c r="J19" s="25">
        <v>1</v>
      </c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63"/>
    </row>
    <row r="20" ht="24" customHeight="1" spans="1:26">
      <c r="A20" s="47" t="s">
        <v>186</v>
      </c>
      <c r="B20" s="47" t="s">
        <v>187</v>
      </c>
      <c r="C20" s="47" t="s">
        <v>187</v>
      </c>
      <c r="D20" s="45" t="s">
        <v>188</v>
      </c>
      <c r="E20" s="115" t="s">
        <v>189</v>
      </c>
      <c r="F20" s="115" t="s">
        <v>198</v>
      </c>
      <c r="G20" s="93" t="s">
        <v>198</v>
      </c>
      <c r="H20" s="63">
        <f t="shared" si="0"/>
        <v>4</v>
      </c>
      <c r="I20" s="117">
        <f t="shared" si="1"/>
        <v>4</v>
      </c>
      <c r="J20" s="25">
        <v>4</v>
      </c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63"/>
    </row>
    <row r="21" ht="24" customHeight="1" spans="1:26">
      <c r="A21" s="47" t="s">
        <v>186</v>
      </c>
      <c r="B21" s="47" t="s">
        <v>187</v>
      </c>
      <c r="C21" s="47" t="s">
        <v>187</v>
      </c>
      <c r="D21" s="45" t="s">
        <v>188</v>
      </c>
      <c r="E21" s="115" t="s">
        <v>189</v>
      </c>
      <c r="F21" s="115" t="s">
        <v>199</v>
      </c>
      <c r="G21" s="93" t="s">
        <v>199</v>
      </c>
      <c r="H21" s="63">
        <f t="shared" si="0"/>
        <v>9</v>
      </c>
      <c r="I21" s="117">
        <f t="shared" si="1"/>
        <v>9</v>
      </c>
      <c r="J21" s="25">
        <v>9</v>
      </c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63"/>
    </row>
    <row r="22" ht="24" customHeight="1" spans="1:26">
      <c r="A22" s="47" t="s">
        <v>186</v>
      </c>
      <c r="B22" s="47" t="s">
        <v>187</v>
      </c>
      <c r="C22" s="47" t="s">
        <v>187</v>
      </c>
      <c r="D22" s="45" t="s">
        <v>188</v>
      </c>
      <c r="E22" s="115" t="s">
        <v>189</v>
      </c>
      <c r="F22" s="115" t="s">
        <v>200</v>
      </c>
      <c r="G22" s="93" t="s">
        <v>200</v>
      </c>
      <c r="H22" s="63">
        <f t="shared" si="0"/>
        <v>2</v>
      </c>
      <c r="I22" s="117">
        <f t="shared" si="1"/>
        <v>2</v>
      </c>
      <c r="J22" s="25">
        <v>2</v>
      </c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63"/>
    </row>
    <row r="23" ht="24" customHeight="1" spans="1:26">
      <c r="A23" s="47" t="s">
        <v>186</v>
      </c>
      <c r="B23" s="47" t="s">
        <v>187</v>
      </c>
      <c r="C23" s="47" t="s">
        <v>187</v>
      </c>
      <c r="D23" s="45" t="s">
        <v>188</v>
      </c>
      <c r="E23" s="115" t="s">
        <v>189</v>
      </c>
      <c r="F23" s="115" t="s">
        <v>201</v>
      </c>
      <c r="G23" s="93" t="s">
        <v>201</v>
      </c>
      <c r="H23" s="63">
        <f t="shared" si="0"/>
        <v>3.32</v>
      </c>
      <c r="I23" s="117">
        <f t="shared" si="1"/>
        <v>3.32</v>
      </c>
      <c r="J23" s="25">
        <v>1</v>
      </c>
      <c r="K23" s="117">
        <v>2.32</v>
      </c>
      <c r="L23" s="117"/>
      <c r="M23" s="117"/>
      <c r="N23" s="117"/>
      <c r="O23" s="117"/>
      <c r="P23" s="117">
        <v>2.32</v>
      </c>
      <c r="Q23" s="117"/>
      <c r="R23" s="117"/>
      <c r="S23" s="117"/>
      <c r="T23" s="117"/>
      <c r="U23" s="117"/>
      <c r="V23" s="117"/>
      <c r="W23" s="117"/>
      <c r="X23" s="117"/>
      <c r="Y23" s="117"/>
      <c r="Z23" s="63"/>
    </row>
    <row r="24" ht="24" customHeight="1" spans="1:26">
      <c r="A24" s="47" t="s">
        <v>186</v>
      </c>
      <c r="B24" s="47" t="s">
        <v>187</v>
      </c>
      <c r="C24" s="47" t="s">
        <v>187</v>
      </c>
      <c r="D24" s="45" t="s">
        <v>188</v>
      </c>
      <c r="E24" s="115" t="s">
        <v>189</v>
      </c>
      <c r="F24" s="115" t="s">
        <v>202</v>
      </c>
      <c r="G24" s="93" t="s">
        <v>203</v>
      </c>
      <c r="H24" s="63">
        <f t="shared" si="0"/>
        <v>1</v>
      </c>
      <c r="I24" s="117">
        <f t="shared" si="1"/>
        <v>1</v>
      </c>
      <c r="J24" s="25">
        <v>1</v>
      </c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63"/>
    </row>
    <row r="25" ht="24" customHeight="1" spans="1:26">
      <c r="A25" s="47" t="s">
        <v>186</v>
      </c>
      <c r="B25" s="47" t="s">
        <v>187</v>
      </c>
      <c r="C25" s="47" t="s">
        <v>187</v>
      </c>
      <c r="D25" s="45" t="s">
        <v>188</v>
      </c>
      <c r="E25" s="115" t="s">
        <v>189</v>
      </c>
      <c r="F25" s="115" t="s">
        <v>204</v>
      </c>
      <c r="G25" s="93" t="s">
        <v>204</v>
      </c>
      <c r="H25" s="63">
        <f t="shared" si="0"/>
        <v>1</v>
      </c>
      <c r="I25" s="117">
        <f t="shared" si="1"/>
        <v>1</v>
      </c>
      <c r="J25" s="25">
        <v>1</v>
      </c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63"/>
    </row>
    <row r="26" ht="24" customHeight="1" spans="1:26">
      <c r="A26" s="47" t="s">
        <v>186</v>
      </c>
      <c r="B26" s="47" t="s">
        <v>187</v>
      </c>
      <c r="C26" s="47" t="s">
        <v>187</v>
      </c>
      <c r="D26" s="45" t="s">
        <v>188</v>
      </c>
      <c r="E26" s="115" t="s">
        <v>189</v>
      </c>
      <c r="F26" s="115" t="s">
        <v>205</v>
      </c>
      <c r="G26" s="93" t="s">
        <v>205</v>
      </c>
      <c r="H26" s="63">
        <f t="shared" si="0"/>
        <v>1</v>
      </c>
      <c r="I26" s="117">
        <f t="shared" si="1"/>
        <v>1</v>
      </c>
      <c r="J26" s="25">
        <v>1</v>
      </c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63"/>
    </row>
    <row r="27" ht="24" customHeight="1" spans="1:26">
      <c r="A27" s="47" t="s">
        <v>186</v>
      </c>
      <c r="B27" s="47" t="s">
        <v>187</v>
      </c>
      <c r="C27" s="47" t="s">
        <v>187</v>
      </c>
      <c r="D27" s="45" t="s">
        <v>188</v>
      </c>
      <c r="E27" s="115" t="s">
        <v>189</v>
      </c>
      <c r="F27" s="115" t="s">
        <v>206</v>
      </c>
      <c r="G27" s="93" t="s">
        <v>207</v>
      </c>
      <c r="H27" s="63">
        <f t="shared" si="0"/>
        <v>10.3</v>
      </c>
      <c r="I27" s="117">
        <f t="shared" si="1"/>
        <v>10.3</v>
      </c>
      <c r="J27" s="25">
        <v>1</v>
      </c>
      <c r="K27" s="117">
        <v>9.3</v>
      </c>
      <c r="L27" s="117"/>
      <c r="M27" s="117"/>
      <c r="N27" s="117">
        <v>9.3</v>
      </c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63"/>
    </row>
    <row r="28" ht="24" customHeight="1" spans="1:26">
      <c r="A28" s="47" t="s">
        <v>186</v>
      </c>
      <c r="B28" s="47" t="s">
        <v>187</v>
      </c>
      <c r="C28" s="47" t="s">
        <v>187</v>
      </c>
      <c r="D28" s="45" t="s">
        <v>188</v>
      </c>
      <c r="E28" s="115" t="s">
        <v>189</v>
      </c>
      <c r="F28" s="115" t="s">
        <v>208</v>
      </c>
      <c r="G28" s="93" t="s">
        <v>208</v>
      </c>
      <c r="H28" s="63">
        <f t="shared" si="0"/>
        <v>3</v>
      </c>
      <c r="I28" s="117">
        <f t="shared" si="1"/>
        <v>3</v>
      </c>
      <c r="J28" s="25">
        <v>3</v>
      </c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63"/>
    </row>
    <row r="29" ht="24" customHeight="1" spans="1:26">
      <c r="A29" s="47" t="s">
        <v>186</v>
      </c>
      <c r="B29" s="47" t="s">
        <v>187</v>
      </c>
      <c r="C29" s="47" t="s">
        <v>187</v>
      </c>
      <c r="D29" s="45" t="s">
        <v>188</v>
      </c>
      <c r="E29" s="115" t="s">
        <v>189</v>
      </c>
      <c r="F29" s="115" t="s">
        <v>209</v>
      </c>
      <c r="G29" s="93" t="s">
        <v>209</v>
      </c>
      <c r="H29" s="63">
        <f t="shared" si="0"/>
        <v>1.15</v>
      </c>
      <c r="I29" s="117">
        <f t="shared" si="1"/>
        <v>1.15</v>
      </c>
      <c r="J29" s="25">
        <v>1.15</v>
      </c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63"/>
    </row>
    <row r="30" ht="24" customHeight="1" spans="1:26">
      <c r="A30" s="47" t="s">
        <v>186</v>
      </c>
      <c r="B30" s="47" t="s">
        <v>187</v>
      </c>
      <c r="C30" s="47" t="s">
        <v>187</v>
      </c>
      <c r="D30" s="45" t="s">
        <v>188</v>
      </c>
      <c r="E30" s="115" t="s">
        <v>189</v>
      </c>
      <c r="F30" s="115" t="s">
        <v>210</v>
      </c>
      <c r="G30" s="93" t="s">
        <v>210</v>
      </c>
      <c r="H30" s="63">
        <f t="shared" si="0"/>
        <v>1</v>
      </c>
      <c r="I30" s="117">
        <f t="shared" si="1"/>
        <v>1</v>
      </c>
      <c r="J30" s="25">
        <v>1</v>
      </c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63"/>
    </row>
    <row r="31" ht="34.05" customHeight="1" spans="1:26">
      <c r="A31" s="47" t="s">
        <v>186</v>
      </c>
      <c r="B31" s="47" t="s">
        <v>187</v>
      </c>
      <c r="C31" s="47" t="s">
        <v>187</v>
      </c>
      <c r="D31" s="45" t="s">
        <v>188</v>
      </c>
      <c r="E31" s="115" t="s">
        <v>189</v>
      </c>
      <c r="F31" s="115" t="s">
        <v>211</v>
      </c>
      <c r="G31" s="93" t="s">
        <v>212</v>
      </c>
      <c r="H31" s="63">
        <f t="shared" si="0"/>
        <v>1</v>
      </c>
      <c r="I31" s="117">
        <f t="shared" si="1"/>
        <v>1</v>
      </c>
      <c r="J31" s="25">
        <v>1</v>
      </c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63"/>
    </row>
    <row r="32" ht="24" customHeight="1" spans="1:26">
      <c r="A32" s="47" t="s">
        <v>186</v>
      </c>
      <c r="B32" s="47" t="s">
        <v>187</v>
      </c>
      <c r="C32" s="47" t="s">
        <v>187</v>
      </c>
      <c r="D32" s="45" t="s">
        <v>188</v>
      </c>
      <c r="E32" s="115" t="s">
        <v>189</v>
      </c>
      <c r="F32" s="115" t="s">
        <v>213</v>
      </c>
      <c r="G32" s="93" t="s">
        <v>214</v>
      </c>
      <c r="H32" s="63">
        <f t="shared" si="0"/>
        <v>3</v>
      </c>
      <c r="I32" s="117">
        <f t="shared" si="1"/>
        <v>3</v>
      </c>
      <c r="J32" s="25">
        <v>3</v>
      </c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63"/>
    </row>
    <row r="33" ht="34.05" customHeight="1" spans="1:26">
      <c r="A33" s="47" t="s">
        <v>186</v>
      </c>
      <c r="B33" s="47" t="s">
        <v>187</v>
      </c>
      <c r="C33" s="47" t="s">
        <v>187</v>
      </c>
      <c r="D33" s="45" t="s">
        <v>188</v>
      </c>
      <c r="E33" s="115" t="s">
        <v>189</v>
      </c>
      <c r="F33" s="115" t="s">
        <v>215</v>
      </c>
      <c r="G33" s="93" t="s">
        <v>216</v>
      </c>
      <c r="H33" s="63">
        <f t="shared" si="0"/>
        <v>4.75</v>
      </c>
      <c r="I33" s="117">
        <f t="shared" si="1"/>
        <v>4.75</v>
      </c>
      <c r="J33" s="25">
        <v>4.75</v>
      </c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63"/>
    </row>
    <row r="34" ht="34.05" customHeight="1" spans="1:26">
      <c r="A34" s="47" t="s">
        <v>186</v>
      </c>
      <c r="B34" s="47" t="s">
        <v>187</v>
      </c>
      <c r="C34" s="47" t="s">
        <v>187</v>
      </c>
      <c r="D34" s="45" t="s">
        <v>188</v>
      </c>
      <c r="E34" s="115" t="s">
        <v>189</v>
      </c>
      <c r="F34" s="115" t="s">
        <v>217</v>
      </c>
      <c r="G34" s="93" t="s">
        <v>216</v>
      </c>
      <c r="H34" s="63">
        <f t="shared" si="0"/>
        <v>5</v>
      </c>
      <c r="I34" s="117">
        <f t="shared" si="1"/>
        <v>5</v>
      </c>
      <c r="J34" s="25">
        <v>5</v>
      </c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63"/>
    </row>
    <row r="35" ht="34.05" customHeight="1" spans="1:26">
      <c r="A35" s="47" t="s">
        <v>186</v>
      </c>
      <c r="B35" s="47" t="s">
        <v>187</v>
      </c>
      <c r="C35" s="47" t="s">
        <v>187</v>
      </c>
      <c r="D35" s="45" t="s">
        <v>188</v>
      </c>
      <c r="E35" s="115" t="s">
        <v>189</v>
      </c>
      <c r="F35" s="115" t="s">
        <v>218</v>
      </c>
      <c r="G35" s="93" t="s">
        <v>216</v>
      </c>
      <c r="H35" s="63">
        <f t="shared" si="0"/>
        <v>13.21</v>
      </c>
      <c r="I35" s="117">
        <f t="shared" si="1"/>
        <v>13.21</v>
      </c>
      <c r="J35" s="25">
        <v>13.21</v>
      </c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63"/>
    </row>
    <row r="36" ht="34.05" customHeight="1" spans="1:26">
      <c r="A36" s="47" t="s">
        <v>186</v>
      </c>
      <c r="B36" s="47" t="s">
        <v>187</v>
      </c>
      <c r="C36" s="47" t="s">
        <v>187</v>
      </c>
      <c r="D36" s="45" t="s">
        <v>188</v>
      </c>
      <c r="E36" s="115" t="s">
        <v>189</v>
      </c>
      <c r="F36" s="115" t="s">
        <v>219</v>
      </c>
      <c r="G36" s="93" t="s">
        <v>216</v>
      </c>
      <c r="H36" s="63">
        <f t="shared" si="0"/>
        <v>2</v>
      </c>
      <c r="I36" s="117">
        <f t="shared" si="1"/>
        <v>2</v>
      </c>
      <c r="J36" s="25">
        <v>2</v>
      </c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63"/>
    </row>
    <row r="37" ht="24" customHeight="1" spans="1:26">
      <c r="A37" s="47" t="s">
        <v>186</v>
      </c>
      <c r="B37" s="47" t="s">
        <v>187</v>
      </c>
      <c r="C37" s="47" t="s">
        <v>187</v>
      </c>
      <c r="D37" s="45" t="s">
        <v>188</v>
      </c>
      <c r="E37" s="115" t="s">
        <v>189</v>
      </c>
      <c r="F37" s="115" t="s">
        <v>220</v>
      </c>
      <c r="G37" s="93" t="s">
        <v>220</v>
      </c>
      <c r="H37" s="63">
        <f t="shared" si="0"/>
        <v>7.42</v>
      </c>
      <c r="I37" s="117">
        <f t="shared" si="1"/>
        <v>7.42</v>
      </c>
      <c r="J37" s="117">
        <v>7.42</v>
      </c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63"/>
    </row>
    <row r="38" ht="24" customHeight="1" spans="1:26">
      <c r="A38" s="47" t="s">
        <v>186</v>
      </c>
      <c r="B38" s="47" t="s">
        <v>187</v>
      </c>
      <c r="C38" s="47" t="s">
        <v>187</v>
      </c>
      <c r="D38" s="45" t="s">
        <v>188</v>
      </c>
      <c r="E38" s="115" t="s">
        <v>189</v>
      </c>
      <c r="F38" s="115" t="s">
        <v>221</v>
      </c>
      <c r="G38" s="93" t="s">
        <v>221</v>
      </c>
      <c r="H38" s="63">
        <f t="shared" si="0"/>
        <v>7.32</v>
      </c>
      <c r="I38" s="117">
        <f t="shared" si="1"/>
        <v>7.32</v>
      </c>
      <c r="J38" s="117">
        <v>7.32</v>
      </c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63"/>
    </row>
    <row r="39" ht="24" customHeight="1" spans="1:26">
      <c r="A39" s="47" t="s">
        <v>186</v>
      </c>
      <c r="B39" s="47" t="s">
        <v>187</v>
      </c>
      <c r="C39" s="47" t="s">
        <v>187</v>
      </c>
      <c r="D39" s="45" t="s">
        <v>188</v>
      </c>
      <c r="E39" s="115" t="s">
        <v>189</v>
      </c>
      <c r="F39" s="115" t="s">
        <v>222</v>
      </c>
      <c r="G39" s="93" t="s">
        <v>222</v>
      </c>
      <c r="H39" s="63">
        <f t="shared" si="0"/>
        <v>0.8</v>
      </c>
      <c r="I39" s="117">
        <f t="shared" si="1"/>
        <v>0.8</v>
      </c>
      <c r="J39" s="117">
        <v>0.8</v>
      </c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63"/>
    </row>
    <row r="40" ht="24" customHeight="1" spans="1:26">
      <c r="A40" s="47" t="s">
        <v>186</v>
      </c>
      <c r="B40" s="47" t="s">
        <v>187</v>
      </c>
      <c r="C40" s="47" t="s">
        <v>187</v>
      </c>
      <c r="D40" s="45" t="s">
        <v>188</v>
      </c>
      <c r="E40" s="115" t="s">
        <v>189</v>
      </c>
      <c r="F40" s="115" t="s">
        <v>223</v>
      </c>
      <c r="G40" s="93" t="s">
        <v>223</v>
      </c>
      <c r="H40" s="63">
        <f t="shared" ref="H40:H79" si="2">I40+W40+Z40</f>
        <v>21.86</v>
      </c>
      <c r="I40" s="117">
        <f t="shared" ref="I40:I79" si="3">J40+K40</f>
        <v>1.86</v>
      </c>
      <c r="J40" s="117">
        <v>1.86</v>
      </c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63">
        <v>20</v>
      </c>
    </row>
    <row r="41" ht="34.05" customHeight="1" spans="1:26">
      <c r="A41" s="47" t="s">
        <v>186</v>
      </c>
      <c r="B41" s="47" t="s">
        <v>187</v>
      </c>
      <c r="C41" s="47" t="s">
        <v>187</v>
      </c>
      <c r="D41" s="45" t="s">
        <v>188</v>
      </c>
      <c r="E41" s="115" t="s">
        <v>189</v>
      </c>
      <c r="F41" s="115" t="s">
        <v>224</v>
      </c>
      <c r="G41" s="93" t="s">
        <v>224</v>
      </c>
      <c r="H41" s="63">
        <f t="shared" si="2"/>
        <v>3</v>
      </c>
      <c r="I41" s="117">
        <f t="shared" si="3"/>
        <v>3</v>
      </c>
      <c r="J41" s="117">
        <v>3</v>
      </c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63"/>
    </row>
    <row r="42" ht="24" customHeight="1" spans="1:26">
      <c r="A42" s="47" t="s">
        <v>186</v>
      </c>
      <c r="B42" s="47" t="s">
        <v>187</v>
      </c>
      <c r="C42" s="47" t="s">
        <v>225</v>
      </c>
      <c r="D42" s="45" t="s">
        <v>226</v>
      </c>
      <c r="E42" s="115" t="s">
        <v>227</v>
      </c>
      <c r="F42" s="115" t="s">
        <v>228</v>
      </c>
      <c r="G42" s="93" t="s">
        <v>195</v>
      </c>
      <c r="H42" s="63">
        <f t="shared" si="2"/>
        <v>10</v>
      </c>
      <c r="I42" s="117">
        <f t="shared" si="3"/>
        <v>10</v>
      </c>
      <c r="J42" s="117">
        <v>10</v>
      </c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63"/>
    </row>
    <row r="43" ht="34.05" customHeight="1" spans="1:26">
      <c r="A43" s="47" t="s">
        <v>186</v>
      </c>
      <c r="B43" s="47" t="s">
        <v>187</v>
      </c>
      <c r="C43" s="47" t="s">
        <v>225</v>
      </c>
      <c r="D43" s="45" t="s">
        <v>226</v>
      </c>
      <c r="E43" s="115" t="s">
        <v>227</v>
      </c>
      <c r="F43" s="115" t="s">
        <v>229</v>
      </c>
      <c r="G43" s="93" t="s">
        <v>195</v>
      </c>
      <c r="H43" s="63">
        <f t="shared" si="2"/>
        <v>2</v>
      </c>
      <c r="I43" s="117">
        <f t="shared" si="3"/>
        <v>2</v>
      </c>
      <c r="J43" s="117">
        <v>2</v>
      </c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63"/>
    </row>
    <row r="44" ht="34.05" customHeight="1" spans="1:26">
      <c r="A44" s="47" t="s">
        <v>186</v>
      </c>
      <c r="B44" s="47" t="s">
        <v>187</v>
      </c>
      <c r="C44" s="47" t="s">
        <v>225</v>
      </c>
      <c r="D44" s="45" t="s">
        <v>226</v>
      </c>
      <c r="E44" s="115" t="s">
        <v>227</v>
      </c>
      <c r="F44" s="115" t="s">
        <v>230</v>
      </c>
      <c r="G44" s="93" t="s">
        <v>195</v>
      </c>
      <c r="H44" s="63">
        <f t="shared" si="2"/>
        <v>10</v>
      </c>
      <c r="I44" s="117">
        <f t="shared" si="3"/>
        <v>10</v>
      </c>
      <c r="J44" s="117">
        <v>10</v>
      </c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63"/>
    </row>
    <row r="45" ht="24" customHeight="1" spans="1:26">
      <c r="A45" s="47" t="s">
        <v>186</v>
      </c>
      <c r="B45" s="47" t="s">
        <v>187</v>
      </c>
      <c r="C45" s="47" t="s">
        <v>225</v>
      </c>
      <c r="D45" s="45" t="s">
        <v>226</v>
      </c>
      <c r="E45" s="115" t="s">
        <v>227</v>
      </c>
      <c r="F45" s="115" t="s">
        <v>228</v>
      </c>
      <c r="G45" s="93" t="s">
        <v>196</v>
      </c>
      <c r="H45" s="63">
        <f t="shared" si="2"/>
        <v>10</v>
      </c>
      <c r="I45" s="117">
        <f t="shared" si="3"/>
        <v>10</v>
      </c>
      <c r="J45" s="117">
        <v>10</v>
      </c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63"/>
    </row>
    <row r="46" ht="34.05" customHeight="1" spans="1:26">
      <c r="A46" s="47" t="s">
        <v>186</v>
      </c>
      <c r="B46" s="47" t="s">
        <v>187</v>
      </c>
      <c r="C46" s="47" t="s">
        <v>225</v>
      </c>
      <c r="D46" s="45" t="s">
        <v>226</v>
      </c>
      <c r="E46" s="115" t="s">
        <v>227</v>
      </c>
      <c r="F46" s="115" t="s">
        <v>230</v>
      </c>
      <c r="G46" s="93" t="s">
        <v>196</v>
      </c>
      <c r="H46" s="63">
        <f t="shared" si="2"/>
        <v>10</v>
      </c>
      <c r="I46" s="117">
        <f t="shared" si="3"/>
        <v>10</v>
      </c>
      <c r="J46" s="117">
        <v>10</v>
      </c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63"/>
    </row>
    <row r="47" ht="34.05" customHeight="1" spans="1:26">
      <c r="A47" s="47" t="s">
        <v>186</v>
      </c>
      <c r="B47" s="47" t="s">
        <v>187</v>
      </c>
      <c r="C47" s="47" t="s">
        <v>225</v>
      </c>
      <c r="D47" s="45" t="s">
        <v>226</v>
      </c>
      <c r="E47" s="115" t="s">
        <v>227</v>
      </c>
      <c r="F47" s="115" t="s">
        <v>229</v>
      </c>
      <c r="G47" s="93" t="s">
        <v>196</v>
      </c>
      <c r="H47" s="63">
        <f t="shared" si="2"/>
        <v>1</v>
      </c>
      <c r="I47" s="117">
        <f t="shared" si="3"/>
        <v>1</v>
      </c>
      <c r="J47" s="117">
        <v>1</v>
      </c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63"/>
    </row>
    <row r="48" ht="34.05" customHeight="1" spans="1:26">
      <c r="A48" s="47" t="s">
        <v>186</v>
      </c>
      <c r="B48" s="47" t="s">
        <v>187</v>
      </c>
      <c r="C48" s="47" t="s">
        <v>225</v>
      </c>
      <c r="D48" s="45" t="s">
        <v>226</v>
      </c>
      <c r="E48" s="115" t="s">
        <v>227</v>
      </c>
      <c r="F48" s="115" t="s">
        <v>230</v>
      </c>
      <c r="G48" s="93" t="s">
        <v>198</v>
      </c>
      <c r="H48" s="63">
        <f t="shared" si="2"/>
        <v>1</v>
      </c>
      <c r="I48" s="117">
        <f t="shared" si="3"/>
        <v>1</v>
      </c>
      <c r="J48" s="117">
        <v>1</v>
      </c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63"/>
    </row>
    <row r="49" ht="24" customHeight="1" spans="1:26">
      <c r="A49" s="47" t="s">
        <v>186</v>
      </c>
      <c r="B49" s="47" t="s">
        <v>187</v>
      </c>
      <c r="C49" s="47" t="s">
        <v>225</v>
      </c>
      <c r="D49" s="45" t="s">
        <v>226</v>
      </c>
      <c r="E49" s="115" t="s">
        <v>227</v>
      </c>
      <c r="F49" s="115" t="s">
        <v>228</v>
      </c>
      <c r="G49" s="93" t="s">
        <v>198</v>
      </c>
      <c r="H49" s="63">
        <f t="shared" si="2"/>
        <v>2</v>
      </c>
      <c r="I49" s="117">
        <f t="shared" si="3"/>
        <v>2</v>
      </c>
      <c r="J49" s="117">
        <v>2</v>
      </c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63"/>
    </row>
    <row r="50" ht="24" customHeight="1" spans="1:26">
      <c r="A50" s="47" t="s">
        <v>186</v>
      </c>
      <c r="B50" s="47" t="s">
        <v>187</v>
      </c>
      <c r="C50" s="47" t="s">
        <v>225</v>
      </c>
      <c r="D50" s="45" t="s">
        <v>226</v>
      </c>
      <c r="E50" s="115" t="s">
        <v>227</v>
      </c>
      <c r="F50" s="115" t="s">
        <v>228</v>
      </c>
      <c r="G50" s="93" t="s">
        <v>199</v>
      </c>
      <c r="H50" s="63">
        <f t="shared" si="2"/>
        <v>3</v>
      </c>
      <c r="I50" s="117">
        <f t="shared" si="3"/>
        <v>3</v>
      </c>
      <c r="J50" s="117">
        <v>3</v>
      </c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63"/>
    </row>
    <row r="51" ht="34.05" customHeight="1" spans="1:26">
      <c r="A51" s="47" t="s">
        <v>186</v>
      </c>
      <c r="B51" s="47" t="s">
        <v>187</v>
      </c>
      <c r="C51" s="47" t="s">
        <v>225</v>
      </c>
      <c r="D51" s="45" t="s">
        <v>226</v>
      </c>
      <c r="E51" s="115" t="s">
        <v>227</v>
      </c>
      <c r="F51" s="115" t="s">
        <v>230</v>
      </c>
      <c r="G51" s="93" t="s">
        <v>199</v>
      </c>
      <c r="H51" s="63">
        <f t="shared" si="2"/>
        <v>2</v>
      </c>
      <c r="I51" s="117">
        <f t="shared" si="3"/>
        <v>2</v>
      </c>
      <c r="J51" s="117">
        <v>2</v>
      </c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63"/>
    </row>
    <row r="52" ht="34.05" customHeight="1" spans="1:26">
      <c r="A52" s="47" t="s">
        <v>186</v>
      </c>
      <c r="B52" s="47" t="s">
        <v>187</v>
      </c>
      <c r="C52" s="47" t="s">
        <v>225</v>
      </c>
      <c r="D52" s="45" t="s">
        <v>226</v>
      </c>
      <c r="E52" s="115" t="s">
        <v>227</v>
      </c>
      <c r="F52" s="115" t="s">
        <v>230</v>
      </c>
      <c r="G52" s="93" t="s">
        <v>200</v>
      </c>
      <c r="H52" s="63">
        <f t="shared" si="2"/>
        <v>1</v>
      </c>
      <c r="I52" s="117">
        <f t="shared" si="3"/>
        <v>1</v>
      </c>
      <c r="J52" s="117">
        <v>1</v>
      </c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63"/>
    </row>
    <row r="53" ht="24" customHeight="1" spans="1:26">
      <c r="A53" s="47" t="s">
        <v>186</v>
      </c>
      <c r="B53" s="47" t="s">
        <v>187</v>
      </c>
      <c r="C53" s="47" t="s">
        <v>225</v>
      </c>
      <c r="D53" s="45" t="s">
        <v>226</v>
      </c>
      <c r="E53" s="115" t="s">
        <v>227</v>
      </c>
      <c r="F53" s="115" t="s">
        <v>228</v>
      </c>
      <c r="G53" s="93" t="s">
        <v>200</v>
      </c>
      <c r="H53" s="63">
        <f t="shared" si="2"/>
        <v>2</v>
      </c>
      <c r="I53" s="117">
        <f t="shared" si="3"/>
        <v>2</v>
      </c>
      <c r="J53" s="117">
        <v>2</v>
      </c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63"/>
    </row>
    <row r="54" ht="24" customHeight="1" spans="1:26">
      <c r="A54" s="47" t="s">
        <v>186</v>
      </c>
      <c r="B54" s="47" t="s">
        <v>187</v>
      </c>
      <c r="C54" s="47" t="s">
        <v>225</v>
      </c>
      <c r="D54" s="45" t="s">
        <v>226</v>
      </c>
      <c r="E54" s="115" t="s">
        <v>227</v>
      </c>
      <c r="F54" s="115" t="s">
        <v>228</v>
      </c>
      <c r="G54" s="93" t="s">
        <v>201</v>
      </c>
      <c r="H54" s="63">
        <f t="shared" si="2"/>
        <v>10</v>
      </c>
      <c r="I54" s="117">
        <f t="shared" si="3"/>
        <v>10</v>
      </c>
      <c r="J54" s="117">
        <v>10</v>
      </c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63"/>
    </row>
    <row r="55" ht="34.05" customHeight="1" spans="1:26">
      <c r="A55" s="47" t="s">
        <v>186</v>
      </c>
      <c r="B55" s="47" t="s">
        <v>187</v>
      </c>
      <c r="C55" s="47" t="s">
        <v>225</v>
      </c>
      <c r="D55" s="45" t="s">
        <v>226</v>
      </c>
      <c r="E55" s="115" t="s">
        <v>227</v>
      </c>
      <c r="F55" s="115" t="s">
        <v>229</v>
      </c>
      <c r="G55" s="93" t="s">
        <v>201</v>
      </c>
      <c r="H55" s="63">
        <f t="shared" si="2"/>
        <v>5</v>
      </c>
      <c r="I55" s="117">
        <f t="shared" si="3"/>
        <v>5</v>
      </c>
      <c r="J55" s="117">
        <v>5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63"/>
    </row>
    <row r="56" ht="34.05" customHeight="1" spans="1:26">
      <c r="A56" s="47" t="s">
        <v>186</v>
      </c>
      <c r="B56" s="47" t="s">
        <v>187</v>
      </c>
      <c r="C56" s="47" t="s">
        <v>225</v>
      </c>
      <c r="D56" s="45" t="s">
        <v>226</v>
      </c>
      <c r="E56" s="115" t="s">
        <v>227</v>
      </c>
      <c r="F56" s="115" t="s">
        <v>230</v>
      </c>
      <c r="G56" s="93" t="s">
        <v>201</v>
      </c>
      <c r="H56" s="63">
        <f t="shared" si="2"/>
        <v>9</v>
      </c>
      <c r="I56" s="117">
        <f t="shared" si="3"/>
        <v>9</v>
      </c>
      <c r="J56" s="117">
        <v>9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63"/>
    </row>
    <row r="57" ht="34.05" customHeight="1" spans="1:26">
      <c r="A57" s="47" t="s">
        <v>186</v>
      </c>
      <c r="B57" s="47" t="s">
        <v>187</v>
      </c>
      <c r="C57" s="47" t="s">
        <v>225</v>
      </c>
      <c r="D57" s="45" t="s">
        <v>226</v>
      </c>
      <c r="E57" s="115" t="s">
        <v>227</v>
      </c>
      <c r="F57" s="115" t="s">
        <v>229</v>
      </c>
      <c r="G57" s="93" t="s">
        <v>203</v>
      </c>
      <c r="H57" s="63">
        <f t="shared" si="2"/>
        <v>1</v>
      </c>
      <c r="I57" s="117">
        <f t="shared" si="3"/>
        <v>1</v>
      </c>
      <c r="J57" s="117">
        <v>1</v>
      </c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63"/>
    </row>
    <row r="58" ht="34.05" customHeight="1" spans="1:26">
      <c r="A58" s="47" t="s">
        <v>186</v>
      </c>
      <c r="B58" s="47" t="s">
        <v>187</v>
      </c>
      <c r="C58" s="47" t="s">
        <v>225</v>
      </c>
      <c r="D58" s="45" t="s">
        <v>226</v>
      </c>
      <c r="E58" s="115" t="s">
        <v>227</v>
      </c>
      <c r="F58" s="115" t="s">
        <v>229</v>
      </c>
      <c r="G58" s="93" t="s">
        <v>231</v>
      </c>
      <c r="H58" s="63">
        <f t="shared" si="2"/>
        <v>2</v>
      </c>
      <c r="I58" s="117">
        <f t="shared" si="3"/>
        <v>2</v>
      </c>
      <c r="J58" s="117">
        <v>2</v>
      </c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63"/>
    </row>
    <row r="59" ht="24" customHeight="1" spans="1:26">
      <c r="A59" s="47" t="s">
        <v>186</v>
      </c>
      <c r="B59" s="47" t="s">
        <v>187</v>
      </c>
      <c r="C59" s="47" t="s">
        <v>225</v>
      </c>
      <c r="D59" s="45" t="s">
        <v>226</v>
      </c>
      <c r="E59" s="115" t="s">
        <v>227</v>
      </c>
      <c r="F59" s="115" t="s">
        <v>228</v>
      </c>
      <c r="G59" s="93" t="s">
        <v>231</v>
      </c>
      <c r="H59" s="63">
        <f t="shared" si="2"/>
        <v>2</v>
      </c>
      <c r="I59" s="117">
        <f t="shared" si="3"/>
        <v>2</v>
      </c>
      <c r="J59" s="117">
        <v>2</v>
      </c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63"/>
    </row>
    <row r="60" ht="24" customHeight="1" spans="1:26">
      <c r="A60" s="47" t="s">
        <v>186</v>
      </c>
      <c r="B60" s="47" t="s">
        <v>187</v>
      </c>
      <c r="C60" s="47" t="s">
        <v>225</v>
      </c>
      <c r="D60" s="45" t="s">
        <v>226</v>
      </c>
      <c r="E60" s="115" t="s">
        <v>227</v>
      </c>
      <c r="F60" s="115" t="s">
        <v>228</v>
      </c>
      <c r="G60" s="93" t="s">
        <v>204</v>
      </c>
      <c r="H60" s="63">
        <f t="shared" si="2"/>
        <v>5</v>
      </c>
      <c r="I60" s="117">
        <f t="shared" si="3"/>
        <v>5</v>
      </c>
      <c r="J60" s="117">
        <v>5</v>
      </c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63"/>
    </row>
    <row r="61" ht="34.05" customHeight="1" spans="1:26">
      <c r="A61" s="47" t="s">
        <v>186</v>
      </c>
      <c r="B61" s="47" t="s">
        <v>187</v>
      </c>
      <c r="C61" s="47" t="s">
        <v>225</v>
      </c>
      <c r="D61" s="45" t="s">
        <v>226</v>
      </c>
      <c r="E61" s="115" t="s">
        <v>227</v>
      </c>
      <c r="F61" s="115" t="s">
        <v>230</v>
      </c>
      <c r="G61" s="93" t="s">
        <v>204</v>
      </c>
      <c r="H61" s="63">
        <f t="shared" si="2"/>
        <v>2</v>
      </c>
      <c r="I61" s="117">
        <f t="shared" si="3"/>
        <v>2</v>
      </c>
      <c r="J61" s="117">
        <v>2</v>
      </c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63"/>
    </row>
    <row r="62" ht="34.05" customHeight="1" spans="1:26">
      <c r="A62" s="47" t="s">
        <v>186</v>
      </c>
      <c r="B62" s="47" t="s">
        <v>187</v>
      </c>
      <c r="C62" s="47" t="s">
        <v>225</v>
      </c>
      <c r="D62" s="45" t="s">
        <v>226</v>
      </c>
      <c r="E62" s="115" t="s">
        <v>227</v>
      </c>
      <c r="F62" s="115" t="s">
        <v>230</v>
      </c>
      <c r="G62" s="93" t="s">
        <v>205</v>
      </c>
      <c r="H62" s="63">
        <f t="shared" si="2"/>
        <v>5</v>
      </c>
      <c r="I62" s="117">
        <f t="shared" si="3"/>
        <v>5</v>
      </c>
      <c r="J62" s="117">
        <v>5</v>
      </c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63"/>
    </row>
    <row r="63" ht="24" customHeight="1" spans="1:26">
      <c r="A63" s="47" t="s">
        <v>186</v>
      </c>
      <c r="B63" s="47" t="s">
        <v>187</v>
      </c>
      <c r="C63" s="47" t="s">
        <v>225</v>
      </c>
      <c r="D63" s="45" t="s">
        <v>226</v>
      </c>
      <c r="E63" s="115" t="s">
        <v>227</v>
      </c>
      <c r="F63" s="115" t="s">
        <v>228</v>
      </c>
      <c r="G63" s="93" t="s">
        <v>205</v>
      </c>
      <c r="H63" s="63">
        <f t="shared" si="2"/>
        <v>1</v>
      </c>
      <c r="I63" s="117">
        <f t="shared" si="3"/>
        <v>1</v>
      </c>
      <c r="J63" s="117">
        <v>1</v>
      </c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63"/>
    </row>
    <row r="64" ht="34.05" customHeight="1" spans="1:26">
      <c r="A64" s="47" t="s">
        <v>186</v>
      </c>
      <c r="B64" s="47" t="s">
        <v>187</v>
      </c>
      <c r="C64" s="47" t="s">
        <v>225</v>
      </c>
      <c r="D64" s="45" t="s">
        <v>226</v>
      </c>
      <c r="E64" s="115" t="s">
        <v>227</v>
      </c>
      <c r="F64" s="115" t="s">
        <v>229</v>
      </c>
      <c r="G64" s="93" t="s">
        <v>205</v>
      </c>
      <c r="H64" s="63">
        <f t="shared" si="2"/>
        <v>1</v>
      </c>
      <c r="I64" s="117">
        <f t="shared" si="3"/>
        <v>1</v>
      </c>
      <c r="J64" s="117">
        <v>1</v>
      </c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63"/>
    </row>
    <row r="65" ht="24" customHeight="1" spans="1:26">
      <c r="A65" s="47" t="s">
        <v>186</v>
      </c>
      <c r="B65" s="47" t="s">
        <v>187</v>
      </c>
      <c r="C65" s="47" t="s">
        <v>225</v>
      </c>
      <c r="D65" s="45" t="s">
        <v>226</v>
      </c>
      <c r="E65" s="115" t="s">
        <v>227</v>
      </c>
      <c r="F65" s="115" t="s">
        <v>228</v>
      </c>
      <c r="G65" s="93" t="s">
        <v>207</v>
      </c>
      <c r="H65" s="63">
        <f t="shared" si="2"/>
        <v>2</v>
      </c>
      <c r="I65" s="117">
        <f t="shared" si="3"/>
        <v>2</v>
      </c>
      <c r="J65" s="117">
        <v>2</v>
      </c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63"/>
    </row>
    <row r="66" ht="34.05" customHeight="1" spans="1:26">
      <c r="A66" s="47" t="s">
        <v>186</v>
      </c>
      <c r="B66" s="47" t="s">
        <v>187</v>
      </c>
      <c r="C66" s="47" t="s">
        <v>225</v>
      </c>
      <c r="D66" s="45" t="s">
        <v>226</v>
      </c>
      <c r="E66" s="115" t="s">
        <v>227</v>
      </c>
      <c r="F66" s="115" t="s">
        <v>230</v>
      </c>
      <c r="G66" s="93" t="s">
        <v>207</v>
      </c>
      <c r="H66" s="63">
        <f t="shared" si="2"/>
        <v>10</v>
      </c>
      <c r="I66" s="117">
        <f t="shared" si="3"/>
        <v>10</v>
      </c>
      <c r="J66" s="117">
        <v>10</v>
      </c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63"/>
    </row>
    <row r="67" ht="24" customHeight="1" spans="1:26">
      <c r="A67" s="47" t="s">
        <v>186</v>
      </c>
      <c r="B67" s="47" t="s">
        <v>187</v>
      </c>
      <c r="C67" s="47" t="s">
        <v>225</v>
      </c>
      <c r="D67" s="45" t="s">
        <v>226</v>
      </c>
      <c r="E67" s="115" t="s">
        <v>227</v>
      </c>
      <c r="F67" s="115" t="s">
        <v>228</v>
      </c>
      <c r="G67" s="93" t="s">
        <v>232</v>
      </c>
      <c r="H67" s="63">
        <f t="shared" si="2"/>
        <v>2</v>
      </c>
      <c r="I67" s="117">
        <f t="shared" si="3"/>
        <v>2</v>
      </c>
      <c r="J67" s="117">
        <v>2</v>
      </c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63"/>
    </row>
    <row r="68" ht="34.05" customHeight="1" spans="1:26">
      <c r="A68" s="47" t="s">
        <v>186</v>
      </c>
      <c r="B68" s="47" t="s">
        <v>187</v>
      </c>
      <c r="C68" s="47" t="s">
        <v>225</v>
      </c>
      <c r="D68" s="45" t="s">
        <v>226</v>
      </c>
      <c r="E68" s="115" t="s">
        <v>227</v>
      </c>
      <c r="F68" s="115" t="s">
        <v>229</v>
      </c>
      <c r="G68" s="93" t="s">
        <v>208</v>
      </c>
      <c r="H68" s="63">
        <f t="shared" si="2"/>
        <v>1</v>
      </c>
      <c r="I68" s="117">
        <f t="shared" si="3"/>
        <v>1</v>
      </c>
      <c r="J68" s="117">
        <v>1</v>
      </c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63"/>
    </row>
    <row r="69" ht="34.05" customHeight="1" spans="1:26">
      <c r="A69" s="47" t="s">
        <v>186</v>
      </c>
      <c r="B69" s="47" t="s">
        <v>187</v>
      </c>
      <c r="C69" s="47" t="s">
        <v>225</v>
      </c>
      <c r="D69" s="45" t="s">
        <v>226</v>
      </c>
      <c r="E69" s="115" t="s">
        <v>227</v>
      </c>
      <c r="F69" s="115" t="s">
        <v>230</v>
      </c>
      <c r="G69" s="93" t="s">
        <v>208</v>
      </c>
      <c r="H69" s="63">
        <f t="shared" si="2"/>
        <v>2</v>
      </c>
      <c r="I69" s="117">
        <f t="shared" si="3"/>
        <v>2</v>
      </c>
      <c r="J69" s="117">
        <v>2</v>
      </c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63"/>
    </row>
    <row r="70" ht="34.05" customHeight="1" spans="1:26">
      <c r="A70" s="47" t="s">
        <v>186</v>
      </c>
      <c r="B70" s="47" t="s">
        <v>187</v>
      </c>
      <c r="C70" s="47" t="s">
        <v>225</v>
      </c>
      <c r="D70" s="45" t="s">
        <v>226</v>
      </c>
      <c r="E70" s="115" t="s">
        <v>227</v>
      </c>
      <c r="F70" s="115" t="s">
        <v>228</v>
      </c>
      <c r="G70" s="93" t="s">
        <v>212</v>
      </c>
      <c r="H70" s="63">
        <f t="shared" si="2"/>
        <v>1</v>
      </c>
      <c r="I70" s="117">
        <f t="shared" si="3"/>
        <v>1</v>
      </c>
      <c r="J70" s="117">
        <v>1</v>
      </c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63"/>
    </row>
    <row r="71" ht="34.05" customHeight="1" spans="1:26">
      <c r="A71" s="47" t="s">
        <v>186</v>
      </c>
      <c r="B71" s="47" t="s">
        <v>187</v>
      </c>
      <c r="C71" s="47" t="s">
        <v>225</v>
      </c>
      <c r="D71" s="45" t="s">
        <v>226</v>
      </c>
      <c r="E71" s="115" t="s">
        <v>227</v>
      </c>
      <c r="F71" s="115" t="s">
        <v>229</v>
      </c>
      <c r="G71" s="93" t="s">
        <v>214</v>
      </c>
      <c r="H71" s="63">
        <f t="shared" si="2"/>
        <v>2</v>
      </c>
      <c r="I71" s="117">
        <f t="shared" si="3"/>
        <v>2</v>
      </c>
      <c r="J71" s="117">
        <v>2</v>
      </c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63"/>
    </row>
    <row r="72" ht="34.05" customHeight="1" spans="1:26">
      <c r="A72" s="47" t="s">
        <v>186</v>
      </c>
      <c r="B72" s="47" t="s">
        <v>187</v>
      </c>
      <c r="C72" s="47" t="s">
        <v>225</v>
      </c>
      <c r="D72" s="45" t="s">
        <v>226</v>
      </c>
      <c r="E72" s="115" t="s">
        <v>227</v>
      </c>
      <c r="F72" s="115" t="s">
        <v>230</v>
      </c>
      <c r="G72" s="93" t="s">
        <v>214</v>
      </c>
      <c r="H72" s="63">
        <f t="shared" si="2"/>
        <v>2</v>
      </c>
      <c r="I72" s="117">
        <f t="shared" si="3"/>
        <v>2</v>
      </c>
      <c r="J72" s="117">
        <v>2</v>
      </c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7"/>
      <c r="Z72" s="63"/>
    </row>
    <row r="73" ht="24" customHeight="1" spans="1:26">
      <c r="A73" s="47" t="s">
        <v>186</v>
      </c>
      <c r="B73" s="47" t="s">
        <v>187</v>
      </c>
      <c r="C73" s="47" t="s">
        <v>225</v>
      </c>
      <c r="D73" s="45" t="s">
        <v>226</v>
      </c>
      <c r="E73" s="115" t="s">
        <v>227</v>
      </c>
      <c r="F73" s="115" t="s">
        <v>228</v>
      </c>
      <c r="G73" s="93" t="s">
        <v>214</v>
      </c>
      <c r="H73" s="63">
        <f t="shared" si="2"/>
        <v>3</v>
      </c>
      <c r="I73" s="117">
        <f t="shared" si="3"/>
        <v>3</v>
      </c>
      <c r="J73" s="117">
        <v>3</v>
      </c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63"/>
    </row>
    <row r="74" ht="34.05" customHeight="1" spans="1:26">
      <c r="A74" s="47" t="s">
        <v>186</v>
      </c>
      <c r="B74" s="47" t="s">
        <v>187</v>
      </c>
      <c r="C74" s="47" t="s">
        <v>225</v>
      </c>
      <c r="D74" s="45" t="s">
        <v>226</v>
      </c>
      <c r="E74" s="115" t="s">
        <v>227</v>
      </c>
      <c r="F74" s="115" t="s">
        <v>228</v>
      </c>
      <c r="G74" s="93" t="s">
        <v>216</v>
      </c>
      <c r="H74" s="63">
        <f t="shared" si="2"/>
        <v>2</v>
      </c>
      <c r="I74" s="117">
        <f t="shared" si="3"/>
        <v>2</v>
      </c>
      <c r="J74" s="117">
        <v>2</v>
      </c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63"/>
    </row>
    <row r="75" ht="34.05" customHeight="1" spans="1:26">
      <c r="A75" s="47" t="s">
        <v>186</v>
      </c>
      <c r="B75" s="47" t="s">
        <v>187</v>
      </c>
      <c r="C75" s="47" t="s">
        <v>225</v>
      </c>
      <c r="D75" s="45" t="s">
        <v>226</v>
      </c>
      <c r="E75" s="115" t="s">
        <v>227</v>
      </c>
      <c r="F75" s="115" t="s">
        <v>233</v>
      </c>
      <c r="G75" s="93" t="s">
        <v>216</v>
      </c>
      <c r="H75" s="63">
        <f t="shared" si="2"/>
        <v>150</v>
      </c>
      <c r="I75" s="117">
        <f t="shared" si="3"/>
        <v>0</v>
      </c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>
        <v>150</v>
      </c>
      <c r="X75" s="117"/>
      <c r="Y75" s="117"/>
      <c r="Z75" s="63"/>
    </row>
    <row r="76" ht="34.05" customHeight="1" spans="1:26">
      <c r="A76" s="47" t="s">
        <v>186</v>
      </c>
      <c r="B76" s="47" t="s">
        <v>187</v>
      </c>
      <c r="C76" s="47" t="s">
        <v>225</v>
      </c>
      <c r="D76" s="45" t="s">
        <v>226</v>
      </c>
      <c r="E76" s="115" t="s">
        <v>227</v>
      </c>
      <c r="F76" s="115" t="s">
        <v>230</v>
      </c>
      <c r="G76" s="93" t="s">
        <v>216</v>
      </c>
      <c r="H76" s="63">
        <f t="shared" si="2"/>
        <v>1</v>
      </c>
      <c r="I76" s="117">
        <f t="shared" si="3"/>
        <v>1</v>
      </c>
      <c r="J76" s="117">
        <v>1</v>
      </c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63"/>
    </row>
    <row r="77" ht="34.05" customHeight="1" spans="1:26">
      <c r="A77" s="47" t="s">
        <v>186</v>
      </c>
      <c r="B77" s="47" t="s">
        <v>187</v>
      </c>
      <c r="C77" s="47" t="s">
        <v>225</v>
      </c>
      <c r="D77" s="45" t="s">
        <v>226</v>
      </c>
      <c r="E77" s="115" t="s">
        <v>227</v>
      </c>
      <c r="F77" s="115" t="s">
        <v>229</v>
      </c>
      <c r="G77" s="93" t="s">
        <v>216</v>
      </c>
      <c r="H77" s="63">
        <f t="shared" si="2"/>
        <v>1</v>
      </c>
      <c r="I77" s="117">
        <f t="shared" si="3"/>
        <v>1</v>
      </c>
      <c r="J77" s="117">
        <v>1</v>
      </c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63"/>
    </row>
    <row r="78" ht="34.05" customHeight="1" spans="1:26">
      <c r="A78" s="47" t="s">
        <v>186</v>
      </c>
      <c r="B78" s="47" t="s">
        <v>187</v>
      </c>
      <c r="C78" s="47" t="s">
        <v>234</v>
      </c>
      <c r="D78" s="45" t="s">
        <v>235</v>
      </c>
      <c r="E78" s="115" t="s">
        <v>236</v>
      </c>
      <c r="F78" s="115" t="s">
        <v>237</v>
      </c>
      <c r="G78" s="93" t="s">
        <v>238</v>
      </c>
      <c r="H78" s="63">
        <f t="shared" si="2"/>
        <v>1000</v>
      </c>
      <c r="I78" s="117">
        <f t="shared" si="3"/>
        <v>0</v>
      </c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>
        <v>1000</v>
      </c>
      <c r="X78" s="117"/>
      <c r="Y78" s="117"/>
      <c r="Z78" s="63"/>
    </row>
    <row r="79" ht="24" customHeight="1" spans="1:26">
      <c r="A79" s="47" t="s">
        <v>239</v>
      </c>
      <c r="B79" s="47" t="s">
        <v>240</v>
      </c>
      <c r="C79" s="47" t="s">
        <v>187</v>
      </c>
      <c r="D79" s="45" t="s">
        <v>241</v>
      </c>
      <c r="E79" s="115" t="s">
        <v>242</v>
      </c>
      <c r="F79" s="115" t="s">
        <v>242</v>
      </c>
      <c r="G79" s="93" t="s">
        <v>242</v>
      </c>
      <c r="H79" s="63">
        <f t="shared" si="2"/>
        <v>57</v>
      </c>
      <c r="I79" s="117">
        <f t="shared" si="3"/>
        <v>57</v>
      </c>
      <c r="J79" s="117">
        <v>57</v>
      </c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7"/>
      <c r="Z79" s="63"/>
    </row>
    <row r="80" ht="18.75" customHeight="1" spans="1:28">
      <c r="A80" s="28"/>
      <c r="B80" s="28"/>
      <c r="C80" s="28"/>
      <c r="D80" s="28"/>
      <c r="E80" s="28"/>
      <c r="F80" s="28"/>
      <c r="G80" s="92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27"/>
      <c r="X80" s="2"/>
      <c r="Y80" s="2"/>
      <c r="Z80" s="27"/>
      <c r="AA80" s="27"/>
      <c r="AB80" s="27"/>
    </row>
    <row r="81" ht="18.75" customHeight="1" spans="1:28">
      <c r="A81" s="28"/>
      <c r="B81" s="28"/>
      <c r="C81" s="28"/>
      <c r="D81" s="28"/>
      <c r="E81" s="28"/>
      <c r="F81" s="28"/>
      <c r="G81" s="92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27"/>
      <c r="X81" s="2"/>
      <c r="Y81" s="2"/>
      <c r="Z81" s="27"/>
      <c r="AA81" s="124"/>
      <c r="AB81" s="27"/>
    </row>
    <row r="82" ht="18.75" customHeight="1" spans="1:26">
      <c r="A82" s="121"/>
      <c r="B82" s="28"/>
      <c r="C82" s="28"/>
      <c r="D82" s="28"/>
      <c r="E82" s="66"/>
      <c r="F82" s="28"/>
      <c r="G82" s="92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27"/>
      <c r="X82" s="2"/>
      <c r="Y82" s="2"/>
      <c r="Z82" s="27"/>
    </row>
    <row r="83" ht="18.75" customHeight="1" spans="1:27">
      <c r="A83" s="121"/>
      <c r="B83" s="121"/>
      <c r="C83" s="28"/>
      <c r="D83" s="28"/>
      <c r="E83" s="28"/>
      <c r="F83" s="28"/>
      <c r="G83" s="92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27"/>
      <c r="X83" s="2"/>
      <c r="Y83" s="2"/>
      <c r="Z83" s="27"/>
      <c r="AA83" s="27"/>
    </row>
    <row r="84" ht="18.75" customHeight="1" spans="1:33">
      <c r="A84" s="121"/>
      <c r="B84" s="121"/>
      <c r="C84" s="121"/>
      <c r="D84" s="121"/>
      <c r="E84" s="28"/>
      <c r="F84" s="28"/>
      <c r="G84" s="92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27"/>
      <c r="X84" s="2"/>
      <c r="Y84" s="2"/>
      <c r="AA84" s="27"/>
      <c r="AG84" s="27"/>
    </row>
    <row r="85" ht="18.75" customHeight="1" spans="1:28">
      <c r="A85" s="121"/>
      <c r="B85" s="121"/>
      <c r="C85" s="121"/>
      <c r="D85" s="121"/>
      <c r="E85" s="28"/>
      <c r="F85" s="121"/>
      <c r="G85" s="92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27"/>
      <c r="X85" s="2"/>
      <c r="Y85" s="2"/>
      <c r="AA85" s="27"/>
      <c r="AB85" s="27"/>
    </row>
    <row r="86" ht="18.75" customHeight="1" spans="1:27">
      <c r="A86" s="121"/>
      <c r="B86" s="121"/>
      <c r="C86" s="121"/>
      <c r="D86" s="121"/>
      <c r="E86" s="121"/>
      <c r="F86" s="121"/>
      <c r="G86" s="122"/>
      <c r="H86" s="49"/>
      <c r="I86" s="123"/>
      <c r="J86" s="49"/>
      <c r="K86" s="49"/>
      <c r="L86" s="123"/>
      <c r="M86" s="123"/>
      <c r="N86" s="123"/>
      <c r="O86" s="123"/>
      <c r="P86" s="49"/>
      <c r="Q86" s="49"/>
      <c r="R86" s="49"/>
      <c r="S86" s="49"/>
      <c r="T86" s="49"/>
      <c r="U86" s="49"/>
      <c r="V86" s="49"/>
      <c r="W86" s="27"/>
      <c r="X86" s="2"/>
      <c r="Y86" s="2"/>
      <c r="AA86" s="27"/>
    </row>
    <row r="87" ht="18.75" customHeight="1" spans="1:27">
      <c r="A87" s="121"/>
      <c r="B87" s="121"/>
      <c r="C87" s="121"/>
      <c r="D87" s="121"/>
      <c r="E87" s="121"/>
      <c r="F87" s="121"/>
      <c r="G87" s="122"/>
      <c r="H87" s="49"/>
      <c r="I87" s="123"/>
      <c r="J87" s="49"/>
      <c r="K87" s="49"/>
      <c r="L87" s="123"/>
      <c r="M87" s="123"/>
      <c r="N87" s="123"/>
      <c r="O87" s="123"/>
      <c r="P87" s="49"/>
      <c r="Q87" s="49"/>
      <c r="R87" s="49"/>
      <c r="S87" s="49"/>
      <c r="T87" s="49"/>
      <c r="U87" s="49"/>
      <c r="V87" s="49"/>
      <c r="W87" s="27"/>
      <c r="X87" s="2"/>
      <c r="Y87" s="2"/>
      <c r="AA87" s="27"/>
    </row>
    <row r="88" ht="18.75" customHeight="1" spans="1:34">
      <c r="A88" s="121"/>
      <c r="B88" s="121"/>
      <c r="C88" s="121"/>
      <c r="D88" s="121"/>
      <c r="E88" s="121"/>
      <c r="F88" s="121"/>
      <c r="G88" s="122"/>
      <c r="H88" s="123"/>
      <c r="I88" s="123"/>
      <c r="J88" s="123"/>
      <c r="K88" s="123"/>
      <c r="L88" s="123"/>
      <c r="M88" s="123"/>
      <c r="N88" s="123"/>
      <c r="O88" s="49"/>
      <c r="P88" s="49"/>
      <c r="Q88" s="49"/>
      <c r="R88" s="49"/>
      <c r="S88" s="49"/>
      <c r="T88" s="49"/>
      <c r="U88" s="49"/>
      <c r="V88" s="49"/>
      <c r="W88" s="27"/>
      <c r="X88" s="2"/>
      <c r="Y88" s="2"/>
      <c r="Z88" s="27"/>
      <c r="AA88" s="27"/>
      <c r="AB88" s="27"/>
      <c r="AC88" s="27"/>
      <c r="AD88" s="27"/>
      <c r="AE88" s="27"/>
      <c r="AF88" s="27"/>
      <c r="AG88" s="27"/>
      <c r="AH88" s="27"/>
    </row>
    <row r="89" customHeight="1" spans="21:24">
      <c r="U89" s="27"/>
      <c r="V89" s="27"/>
      <c r="W89" s="27"/>
      <c r="X89" s="27"/>
    </row>
    <row r="90" customHeight="1" spans="16:24">
      <c r="P90" s="27"/>
      <c r="Q90" s="27"/>
      <c r="R90" s="27"/>
      <c r="S90" s="27"/>
      <c r="T90" s="27"/>
      <c r="U90" s="27"/>
      <c r="W90" s="27"/>
      <c r="X90" s="27"/>
    </row>
    <row r="91" customHeight="1" spans="23:24">
      <c r="W91" s="27"/>
      <c r="X91" s="27"/>
    </row>
    <row r="92" customHeight="1" spans="23:24">
      <c r="W92" s="27"/>
      <c r="X92" s="27"/>
    </row>
    <row r="93" customHeight="1" spans="23:24">
      <c r="W93" s="27"/>
      <c r="X93" s="27"/>
    </row>
    <row r="94" customHeight="1" spans="23:24">
      <c r="W94" s="27"/>
      <c r="X94" s="27"/>
    </row>
    <row r="95" customHeight="1" spans="23:23">
      <c r="W95" s="27"/>
    </row>
  </sheetData>
  <mergeCells count="26">
    <mergeCell ref="Y1:Z1"/>
    <mergeCell ref="A2:Y2"/>
    <mergeCell ref="Y3:Z3"/>
    <mergeCell ref="A4:C4"/>
    <mergeCell ref="I4:Q4"/>
    <mergeCell ref="R4:T4"/>
    <mergeCell ref="K5:Q5"/>
    <mergeCell ref="A5:A6"/>
    <mergeCell ref="B5:B6"/>
    <mergeCell ref="C5:C6"/>
    <mergeCell ref="D4:D6"/>
    <mergeCell ref="E4:E6"/>
    <mergeCell ref="F4:F6"/>
    <mergeCell ref="G4:G6"/>
    <mergeCell ref="H4:H6"/>
    <mergeCell ref="I5:I6"/>
    <mergeCell ref="J5:J6"/>
    <mergeCell ref="R5:R6"/>
    <mergeCell ref="S5:S6"/>
    <mergeCell ref="T5:T6"/>
    <mergeCell ref="U4:U6"/>
    <mergeCell ref="V4:V6"/>
    <mergeCell ref="W4:W6"/>
    <mergeCell ref="X4:X6"/>
    <mergeCell ref="Y4:Y6"/>
    <mergeCell ref="Z4:Z6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showGridLines="0" showZeros="0" tabSelected="1" workbookViewId="0">
      <selection activeCell="Q4" sqref="Q4:Q5"/>
    </sheetView>
  </sheetViews>
  <sheetFormatPr defaultColWidth="9.1047619047619" defaultRowHeight="12.75"/>
  <cols>
    <col min="1" max="3" width="5.55238095238095" customWidth="1"/>
    <col min="4" max="4" width="28.6666666666667" customWidth="1"/>
    <col min="5" max="6" width="10.8857142857143" customWidth="1"/>
    <col min="7" max="7" width="12.1047619047619" customWidth="1"/>
    <col min="8" max="8" width="10.8857142857143" customWidth="1"/>
    <col min="9" max="9" width="12.1047619047619" customWidth="1"/>
    <col min="10" max="11" width="10.8857142857143" customWidth="1"/>
    <col min="12" max="12" width="12.1047619047619" customWidth="1"/>
    <col min="13" max="16" width="10.8857142857143" customWidth="1"/>
    <col min="17" max="17" width="12.1047619047619" customWidth="1"/>
    <col min="18" max="18" width="10.8857142857143" customWidth="1"/>
    <col min="19" max="19" width="13.552380952381" customWidth="1"/>
    <col min="20" max="26" width="12" customWidth="1"/>
  </cols>
  <sheetData>
    <row r="1" ht="19.5" customHeight="1" spans="1:25">
      <c r="A1" s="48"/>
      <c r="B1" s="20"/>
      <c r="C1" s="20"/>
      <c r="D1" s="28"/>
      <c r="E1" s="49"/>
      <c r="F1" s="49"/>
      <c r="G1" s="49"/>
      <c r="H1" s="49"/>
      <c r="I1" s="49"/>
      <c r="J1" s="66"/>
      <c r="K1" s="49"/>
      <c r="L1" s="49"/>
      <c r="M1" s="49"/>
      <c r="N1" s="49"/>
      <c r="O1" s="49"/>
      <c r="P1" s="49"/>
      <c r="Q1" s="49"/>
      <c r="R1" s="67" t="s">
        <v>246</v>
      </c>
      <c r="S1" s="67"/>
      <c r="T1" s="73"/>
      <c r="U1" s="73"/>
      <c r="V1" s="73"/>
      <c r="W1" s="50"/>
      <c r="X1" s="50"/>
      <c r="Y1" s="50"/>
    </row>
    <row r="2" ht="18" customHeight="1" spans="1:25">
      <c r="A2" s="3" t="s">
        <v>247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73"/>
      <c r="U2" s="73"/>
      <c r="V2" s="73"/>
      <c r="W2" s="50"/>
      <c r="X2" s="50"/>
      <c r="Y2" s="50"/>
    </row>
    <row r="3" ht="19.5" customHeight="1" spans="1:25">
      <c r="A3" s="51"/>
      <c r="B3" s="52"/>
      <c r="C3" s="52"/>
      <c r="D3" s="53"/>
      <c r="E3" s="54"/>
      <c r="F3" s="67"/>
      <c r="G3" s="67"/>
      <c r="H3" s="54"/>
      <c r="I3" s="54"/>
      <c r="J3" s="54"/>
      <c r="K3" s="54"/>
      <c r="L3" s="54"/>
      <c r="M3" s="54"/>
      <c r="N3" s="54"/>
      <c r="O3" s="54"/>
      <c r="P3" s="54"/>
      <c r="Q3" s="54"/>
      <c r="R3" s="67" t="s">
        <v>98</v>
      </c>
      <c r="S3" s="103"/>
      <c r="T3" s="53"/>
      <c r="U3" s="53"/>
      <c r="V3" s="53"/>
      <c r="W3" s="53"/>
      <c r="X3" s="53"/>
      <c r="Y3" s="21"/>
    </row>
    <row r="4" ht="19.5" customHeight="1" spans="1:25">
      <c r="A4" s="104" t="s">
        <v>248</v>
      </c>
      <c r="B4" s="104"/>
      <c r="C4" s="74"/>
      <c r="D4" s="22" t="s">
        <v>154</v>
      </c>
      <c r="E4" s="41" t="s">
        <v>164</v>
      </c>
      <c r="F4" s="56" t="s">
        <v>249</v>
      </c>
      <c r="G4" s="56" t="s">
        <v>192</v>
      </c>
      <c r="H4" s="22" t="s">
        <v>191</v>
      </c>
      <c r="I4" s="22" t="s">
        <v>250</v>
      </c>
      <c r="J4" s="82" t="s">
        <v>193</v>
      </c>
      <c r="K4" s="22" t="s">
        <v>181</v>
      </c>
      <c r="L4" s="22"/>
      <c r="M4" s="22"/>
      <c r="N4" s="22"/>
      <c r="O4" s="22"/>
      <c r="P4" s="22"/>
      <c r="Q4" s="22" t="s">
        <v>242</v>
      </c>
      <c r="R4" s="22" t="s">
        <v>251</v>
      </c>
      <c r="S4" s="112" t="s">
        <v>194</v>
      </c>
      <c r="T4" s="28"/>
      <c r="U4" s="28"/>
      <c r="V4" s="28"/>
      <c r="W4" s="28"/>
      <c r="X4" s="28"/>
      <c r="Y4" s="28"/>
    </row>
    <row r="5" ht="37.5" customHeight="1" spans="1:25">
      <c r="A5" s="104" t="s">
        <v>161</v>
      </c>
      <c r="B5" s="104" t="s">
        <v>162</v>
      </c>
      <c r="C5" s="74" t="s">
        <v>163</v>
      </c>
      <c r="D5" s="22"/>
      <c r="E5" s="41"/>
      <c r="F5" s="56"/>
      <c r="G5" s="56"/>
      <c r="H5" s="22"/>
      <c r="I5" s="22"/>
      <c r="J5" s="22"/>
      <c r="K5" s="56" t="s">
        <v>252</v>
      </c>
      <c r="L5" s="56" t="s">
        <v>182</v>
      </c>
      <c r="M5" s="56" t="s">
        <v>253</v>
      </c>
      <c r="N5" s="56" t="s">
        <v>183</v>
      </c>
      <c r="O5" s="56" t="s">
        <v>184</v>
      </c>
      <c r="P5" s="56" t="s">
        <v>185</v>
      </c>
      <c r="Q5" s="22"/>
      <c r="R5" s="22"/>
      <c r="S5" s="113"/>
      <c r="T5" s="28"/>
      <c r="U5" s="28"/>
      <c r="V5" s="28"/>
      <c r="W5" s="28"/>
      <c r="X5" s="28"/>
      <c r="Y5" s="28"/>
    </row>
    <row r="6" ht="19.5" customHeight="1" spans="1:25">
      <c r="A6" s="99" t="s">
        <v>121</v>
      </c>
      <c r="B6" s="99" t="s">
        <v>121</v>
      </c>
      <c r="C6" s="99" t="s">
        <v>121</v>
      </c>
      <c r="D6" s="100" t="s">
        <v>121</v>
      </c>
      <c r="E6" s="78">
        <v>1</v>
      </c>
      <c r="F6" s="78">
        <v>2</v>
      </c>
      <c r="G6" s="78">
        <v>3</v>
      </c>
      <c r="H6" s="78">
        <v>4</v>
      </c>
      <c r="I6" s="78">
        <v>5</v>
      </c>
      <c r="J6" s="78">
        <v>6</v>
      </c>
      <c r="K6" s="78">
        <v>7</v>
      </c>
      <c r="L6" s="78">
        <v>8</v>
      </c>
      <c r="M6" s="78">
        <v>9</v>
      </c>
      <c r="N6" s="78">
        <v>10</v>
      </c>
      <c r="O6" s="78">
        <v>11</v>
      </c>
      <c r="P6" s="78">
        <v>12</v>
      </c>
      <c r="Q6" s="91">
        <v>13</v>
      </c>
      <c r="R6" s="91">
        <v>14</v>
      </c>
      <c r="S6" s="78">
        <v>15</v>
      </c>
      <c r="T6" s="28"/>
      <c r="U6" s="28"/>
      <c r="V6" s="28"/>
      <c r="W6" s="28"/>
      <c r="X6" s="28"/>
      <c r="Y6" s="28"/>
    </row>
    <row r="7" ht="24" customHeight="1" spans="1:25">
      <c r="A7" s="108" t="s">
        <v>122</v>
      </c>
      <c r="B7" s="108" t="s">
        <v>122</v>
      </c>
      <c r="C7" s="47" t="s">
        <v>122</v>
      </c>
      <c r="D7" s="109" t="s">
        <v>101</v>
      </c>
      <c r="E7" s="110">
        <v>634.91</v>
      </c>
      <c r="F7" s="110">
        <v>237.38</v>
      </c>
      <c r="G7" s="110">
        <v>91.72</v>
      </c>
      <c r="H7" s="110">
        <v>57.67</v>
      </c>
      <c r="I7" s="110"/>
      <c r="J7" s="110">
        <v>71.14</v>
      </c>
      <c r="K7" s="25">
        <v>99</v>
      </c>
      <c r="L7" s="111">
        <v>65.2</v>
      </c>
      <c r="M7" s="110"/>
      <c r="N7" s="110">
        <v>11</v>
      </c>
      <c r="O7" s="110">
        <v>0.8</v>
      </c>
      <c r="P7" s="110">
        <v>22</v>
      </c>
      <c r="Q7" s="110">
        <v>57</v>
      </c>
      <c r="R7" s="110"/>
      <c r="S7" s="25">
        <v>21</v>
      </c>
      <c r="T7" s="28"/>
      <c r="U7" s="28"/>
      <c r="V7" s="28"/>
      <c r="W7" s="28"/>
      <c r="X7" s="28"/>
      <c r="Y7" s="28"/>
    </row>
    <row r="8" ht="24" customHeight="1" spans="1:20">
      <c r="A8" s="108"/>
      <c r="B8" s="108"/>
      <c r="C8" s="47"/>
      <c r="D8" s="109" t="s">
        <v>3</v>
      </c>
      <c r="E8" s="110">
        <v>634.91</v>
      </c>
      <c r="F8" s="110">
        <v>237.38</v>
      </c>
      <c r="G8" s="110">
        <v>91.72</v>
      </c>
      <c r="H8" s="110">
        <v>57.67</v>
      </c>
      <c r="I8" s="110"/>
      <c r="J8" s="110">
        <v>71.14</v>
      </c>
      <c r="K8" s="25">
        <v>99</v>
      </c>
      <c r="L8" s="111">
        <v>65.2</v>
      </c>
      <c r="M8" s="110"/>
      <c r="N8" s="110">
        <v>11</v>
      </c>
      <c r="O8" s="110">
        <v>0.8</v>
      </c>
      <c r="P8" s="110">
        <v>22</v>
      </c>
      <c r="Q8" s="110">
        <v>57</v>
      </c>
      <c r="R8" s="110"/>
      <c r="S8" s="25">
        <v>21</v>
      </c>
      <c r="T8" s="28"/>
    </row>
    <row r="9" ht="34.05" customHeight="1" spans="1:19">
      <c r="A9" s="108" t="s">
        <v>177</v>
      </c>
      <c r="B9" s="108" t="s">
        <v>178</v>
      </c>
      <c r="C9" s="47" t="s">
        <v>178</v>
      </c>
      <c r="D9" s="109" t="s">
        <v>180</v>
      </c>
      <c r="E9" s="110">
        <v>99</v>
      </c>
      <c r="F9" s="110"/>
      <c r="G9" s="110"/>
      <c r="H9" s="110"/>
      <c r="I9" s="110"/>
      <c r="J9" s="110"/>
      <c r="K9" s="25">
        <v>99</v>
      </c>
      <c r="L9" s="111">
        <v>65.2</v>
      </c>
      <c r="M9" s="110"/>
      <c r="N9" s="110">
        <v>11</v>
      </c>
      <c r="O9" s="110">
        <v>0.8</v>
      </c>
      <c r="P9" s="110">
        <v>22</v>
      </c>
      <c r="Q9" s="110"/>
      <c r="R9" s="110"/>
      <c r="S9" s="25"/>
    </row>
    <row r="10" ht="24" customHeight="1" spans="1:19">
      <c r="A10" s="108" t="s">
        <v>186</v>
      </c>
      <c r="B10" s="108" t="s">
        <v>187</v>
      </c>
      <c r="C10" s="47" t="s">
        <v>187</v>
      </c>
      <c r="D10" s="109" t="s">
        <v>189</v>
      </c>
      <c r="E10" s="110">
        <v>478.91</v>
      </c>
      <c r="F10" s="110">
        <v>237.38</v>
      </c>
      <c r="G10" s="110">
        <v>91.72</v>
      </c>
      <c r="H10" s="110">
        <v>57.67</v>
      </c>
      <c r="I10" s="110"/>
      <c r="J10" s="110">
        <v>71.14</v>
      </c>
      <c r="K10" s="25"/>
      <c r="L10" s="111"/>
      <c r="M10" s="110"/>
      <c r="N10" s="110"/>
      <c r="O10" s="110"/>
      <c r="P10" s="110"/>
      <c r="Q10" s="110"/>
      <c r="R10" s="110"/>
      <c r="S10" s="25">
        <v>21</v>
      </c>
    </row>
    <row r="11" ht="24" customHeight="1" spans="1:19">
      <c r="A11" s="108" t="s">
        <v>239</v>
      </c>
      <c r="B11" s="108" t="s">
        <v>240</v>
      </c>
      <c r="C11" s="47" t="s">
        <v>187</v>
      </c>
      <c r="D11" s="109" t="s">
        <v>242</v>
      </c>
      <c r="E11" s="110">
        <v>57</v>
      </c>
      <c r="F11" s="110"/>
      <c r="G11" s="110"/>
      <c r="H11" s="110"/>
      <c r="I11" s="110"/>
      <c r="J11" s="110"/>
      <c r="K11" s="25"/>
      <c r="L11" s="111"/>
      <c r="M11" s="110"/>
      <c r="N11" s="110"/>
      <c r="O11" s="110"/>
      <c r="P11" s="110"/>
      <c r="Q11" s="110">
        <v>57</v>
      </c>
      <c r="R11" s="110"/>
      <c r="S11" s="25"/>
    </row>
    <row r="12" ht="19.5" customHeight="1" spans="4:17">
      <c r="D12" s="66"/>
      <c r="E12" s="49"/>
      <c r="H12" s="49"/>
      <c r="I12" s="66"/>
      <c r="O12" s="49"/>
      <c r="P12" s="49"/>
      <c r="Q12" s="49"/>
    </row>
    <row r="13" ht="19.5" customHeight="1" spans="4:16">
      <c r="D13" s="66"/>
      <c r="E13" s="49"/>
      <c r="O13" s="49"/>
      <c r="P13" s="49"/>
    </row>
    <row r="14" ht="19.5" customHeight="1" spans="5:5">
      <c r="E14" s="49"/>
    </row>
  </sheetData>
  <mergeCells count="15">
    <mergeCell ref="R1:S1"/>
    <mergeCell ref="A2:S2"/>
    <mergeCell ref="R3:S3"/>
    <mergeCell ref="A4:C4"/>
    <mergeCell ref="K4:P4"/>
    <mergeCell ref="D4:D5"/>
    <mergeCell ref="E4:E5"/>
    <mergeCell ref="F4:F5"/>
    <mergeCell ref="G4:G5"/>
    <mergeCell ref="H4:H5"/>
    <mergeCell ref="I4:I5"/>
    <mergeCell ref="J4:J5"/>
    <mergeCell ref="Q4:Q5"/>
    <mergeCell ref="R4:R5"/>
    <mergeCell ref="S4:S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showGridLines="0" showZeros="0" workbookViewId="0">
      <selection activeCell="I5" sqref="I5"/>
    </sheetView>
  </sheetViews>
  <sheetFormatPr defaultColWidth="9.1047619047619" defaultRowHeight="12.75"/>
  <cols>
    <col min="1" max="3" width="5.43809523809524" customWidth="1"/>
    <col min="4" max="4" width="28.6666666666667" customWidth="1"/>
    <col min="5" max="5" width="13.8857142857143" customWidth="1"/>
    <col min="6" max="6" width="12.1047619047619" customWidth="1"/>
    <col min="7" max="7" width="14.8857142857143" customWidth="1"/>
    <col min="8" max="8" width="12" customWidth="1"/>
    <col min="9" max="9" width="12.1047619047619" customWidth="1"/>
    <col min="10" max="10" width="11.4380952380952" customWidth="1"/>
    <col min="11" max="11" width="10.8857142857143" customWidth="1"/>
    <col min="12" max="12" width="13.4380952380952" customWidth="1"/>
    <col min="13" max="13" width="10.8857142857143" customWidth="1"/>
    <col min="14" max="18" width="12" customWidth="1"/>
  </cols>
  <sheetData>
    <row r="1" ht="19.5" customHeight="1" spans="1:17">
      <c r="A1" s="48"/>
      <c r="B1" s="20"/>
      <c r="C1" s="20"/>
      <c r="D1" s="28"/>
      <c r="E1" s="49"/>
      <c r="F1" s="49"/>
      <c r="G1" s="49"/>
      <c r="H1" s="49"/>
      <c r="I1" s="49"/>
      <c r="J1" s="66"/>
      <c r="K1" s="49"/>
      <c r="L1" s="67" t="s">
        <v>246</v>
      </c>
      <c r="M1" s="67"/>
      <c r="N1" s="73"/>
      <c r="O1" s="50"/>
      <c r="P1" s="50"/>
      <c r="Q1" s="50"/>
    </row>
    <row r="2" ht="28.5" customHeight="1" spans="1:17">
      <c r="A2" s="3" t="s">
        <v>254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73"/>
      <c r="O2" s="50"/>
      <c r="P2" s="50"/>
      <c r="Q2" s="50"/>
    </row>
    <row r="3" ht="19.5" customHeight="1" spans="1:17">
      <c r="A3" s="51"/>
      <c r="B3" s="52"/>
      <c r="C3" s="52"/>
      <c r="D3" s="53"/>
      <c r="E3" s="54"/>
      <c r="F3" s="67"/>
      <c r="G3" s="67"/>
      <c r="H3" s="54"/>
      <c r="I3" s="54"/>
      <c r="J3" s="54"/>
      <c r="K3" s="54"/>
      <c r="L3" s="67" t="s">
        <v>98</v>
      </c>
      <c r="M3" s="103"/>
      <c r="N3" s="53"/>
      <c r="O3" s="53"/>
      <c r="P3" s="53"/>
      <c r="Q3" s="21"/>
    </row>
    <row r="4" ht="19.5" customHeight="1" spans="1:17">
      <c r="A4" s="104" t="s">
        <v>248</v>
      </c>
      <c r="B4" s="104"/>
      <c r="C4" s="104"/>
      <c r="D4" s="22" t="s">
        <v>154</v>
      </c>
      <c r="E4" s="89" t="s">
        <v>164</v>
      </c>
      <c r="F4" s="89" t="s">
        <v>255</v>
      </c>
      <c r="G4" s="89"/>
      <c r="H4" s="89"/>
      <c r="I4" s="89"/>
      <c r="J4" s="89"/>
      <c r="K4" s="22" t="s">
        <v>256</v>
      </c>
      <c r="L4" s="22"/>
      <c r="M4" s="22"/>
      <c r="N4" s="28"/>
      <c r="O4" s="28"/>
      <c r="P4" s="28"/>
      <c r="Q4" s="28"/>
    </row>
    <row r="5" ht="37.5" customHeight="1" spans="1:17">
      <c r="A5" s="104" t="s">
        <v>161</v>
      </c>
      <c r="B5" s="104" t="s">
        <v>162</v>
      </c>
      <c r="C5" s="104" t="s">
        <v>163</v>
      </c>
      <c r="D5" s="22"/>
      <c r="E5" s="89"/>
      <c r="F5" s="89" t="s">
        <v>101</v>
      </c>
      <c r="G5" s="105" t="s">
        <v>257</v>
      </c>
      <c r="H5" s="106" t="s">
        <v>181</v>
      </c>
      <c r="I5" s="106" t="s">
        <v>242</v>
      </c>
      <c r="J5" s="89" t="s">
        <v>194</v>
      </c>
      <c r="K5" s="89" t="s">
        <v>101</v>
      </c>
      <c r="L5" s="89" t="s">
        <v>165</v>
      </c>
      <c r="M5" s="89" t="s">
        <v>258</v>
      </c>
      <c r="N5" s="28"/>
      <c r="O5" s="28"/>
      <c r="P5" s="28"/>
      <c r="Q5" s="28"/>
    </row>
    <row r="6" ht="19.5" customHeight="1" spans="1:17">
      <c r="A6" s="107" t="s">
        <v>121</v>
      </c>
      <c r="B6" s="107" t="s">
        <v>121</v>
      </c>
      <c r="C6" s="107" t="s">
        <v>121</v>
      </c>
      <c r="D6" s="107" t="s">
        <v>121</v>
      </c>
      <c r="E6" s="98">
        <v>1</v>
      </c>
      <c r="F6" s="98">
        <v>2</v>
      </c>
      <c r="G6" s="98">
        <v>3</v>
      </c>
      <c r="H6" s="98">
        <v>4</v>
      </c>
      <c r="I6" s="98">
        <v>5</v>
      </c>
      <c r="J6" s="98">
        <v>6</v>
      </c>
      <c r="K6" s="98">
        <v>7</v>
      </c>
      <c r="L6" s="98">
        <v>8</v>
      </c>
      <c r="M6" s="98">
        <v>9</v>
      </c>
      <c r="N6" s="28"/>
      <c r="O6" s="28"/>
      <c r="P6" s="28"/>
      <c r="Q6" s="28"/>
    </row>
    <row r="7" ht="24" customHeight="1" spans="1:17">
      <c r="A7" s="47" t="s">
        <v>122</v>
      </c>
      <c r="B7" s="47" t="s">
        <v>122</v>
      </c>
      <c r="C7" s="47" t="s">
        <v>122</v>
      </c>
      <c r="D7" s="93" t="s">
        <v>101</v>
      </c>
      <c r="E7" s="25">
        <v>634.91</v>
      </c>
      <c r="F7" s="25"/>
      <c r="G7" s="25"/>
      <c r="H7" s="25"/>
      <c r="I7" s="25"/>
      <c r="J7" s="25"/>
      <c r="K7" s="25">
        <v>634.91</v>
      </c>
      <c r="L7" s="25">
        <v>634.91</v>
      </c>
      <c r="M7" s="25"/>
      <c r="N7" s="28"/>
      <c r="O7" s="28"/>
      <c r="P7" s="28"/>
      <c r="Q7" s="28"/>
    </row>
    <row r="8" ht="24" customHeight="1" spans="1:13">
      <c r="A8" s="47"/>
      <c r="B8" s="47"/>
      <c r="C8" s="47"/>
      <c r="D8" s="93" t="s">
        <v>3</v>
      </c>
      <c r="E8" s="25">
        <v>634.91</v>
      </c>
      <c r="F8" s="25"/>
      <c r="G8" s="25"/>
      <c r="H8" s="25"/>
      <c r="I8" s="25"/>
      <c r="J8" s="25"/>
      <c r="K8" s="25">
        <v>634.91</v>
      </c>
      <c r="L8" s="25">
        <v>634.91</v>
      </c>
      <c r="M8" s="25"/>
    </row>
    <row r="9" ht="34.05" customHeight="1" spans="1:13">
      <c r="A9" s="47" t="s">
        <v>177</v>
      </c>
      <c r="B9" s="47" t="s">
        <v>178</v>
      </c>
      <c r="C9" s="47" t="s">
        <v>178</v>
      </c>
      <c r="D9" s="93" t="s">
        <v>180</v>
      </c>
      <c r="E9" s="25">
        <v>99</v>
      </c>
      <c r="F9" s="25"/>
      <c r="G9" s="25"/>
      <c r="H9" s="25"/>
      <c r="I9" s="25"/>
      <c r="J9" s="25"/>
      <c r="K9" s="25">
        <v>99</v>
      </c>
      <c r="L9" s="25">
        <v>99</v>
      </c>
      <c r="M9" s="25"/>
    </row>
    <row r="10" ht="24" customHeight="1" spans="1:13">
      <c r="A10" s="47" t="s">
        <v>186</v>
      </c>
      <c r="B10" s="47" t="s">
        <v>187</v>
      </c>
      <c r="C10" s="47" t="s">
        <v>187</v>
      </c>
      <c r="D10" s="93" t="s">
        <v>189</v>
      </c>
      <c r="E10" s="25">
        <v>478.91</v>
      </c>
      <c r="F10" s="25"/>
      <c r="G10" s="25"/>
      <c r="H10" s="25"/>
      <c r="I10" s="25"/>
      <c r="J10" s="25"/>
      <c r="K10" s="25">
        <v>478.91</v>
      </c>
      <c r="L10" s="25">
        <v>478.91</v>
      </c>
      <c r="M10" s="25"/>
    </row>
    <row r="11" ht="24" customHeight="1" spans="1:13">
      <c r="A11" s="47" t="s">
        <v>239</v>
      </c>
      <c r="B11" s="47" t="s">
        <v>240</v>
      </c>
      <c r="C11" s="47" t="s">
        <v>187</v>
      </c>
      <c r="D11" s="93" t="s">
        <v>242</v>
      </c>
      <c r="E11" s="25">
        <v>57</v>
      </c>
      <c r="F11" s="25"/>
      <c r="G11" s="25"/>
      <c r="H11" s="25"/>
      <c r="I11" s="25"/>
      <c r="J11" s="25"/>
      <c r="K11" s="25">
        <v>57</v>
      </c>
      <c r="L11" s="25">
        <v>57</v>
      </c>
      <c r="M11" s="25"/>
    </row>
    <row r="12" ht="19.5" customHeight="1" spans="4:9">
      <c r="D12" s="28"/>
      <c r="E12" s="49"/>
      <c r="H12" s="49"/>
      <c r="I12" s="66"/>
    </row>
    <row r="13" ht="19.5" customHeight="1" spans="4:5">
      <c r="D13" s="28"/>
      <c r="E13" s="49"/>
    </row>
    <row r="14" ht="19.5" customHeight="1" spans="5:5">
      <c r="E14" s="49"/>
    </row>
  </sheetData>
  <mergeCells count="8">
    <mergeCell ref="L1:M1"/>
    <mergeCell ref="A2:M2"/>
    <mergeCell ref="L3:M3"/>
    <mergeCell ref="A4:C4"/>
    <mergeCell ref="F4:J4"/>
    <mergeCell ref="K4:M4"/>
    <mergeCell ref="D4:D5"/>
    <mergeCell ref="E4:E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6"/>
  <sheetViews>
    <sheetView showGridLines="0" showZeros="0" workbookViewId="0">
      <selection activeCell="D16" sqref="D16"/>
    </sheetView>
  </sheetViews>
  <sheetFormatPr defaultColWidth="9.1047619047619" defaultRowHeight="12.75"/>
  <cols>
    <col min="1" max="3" width="5.33333333333333" customWidth="1"/>
    <col min="4" max="4" width="22.1047619047619" customWidth="1"/>
    <col min="5" max="5" width="14.552380952381" customWidth="1"/>
    <col min="6" max="6" width="10" customWidth="1"/>
    <col min="7" max="14" width="8.1047619047619" customWidth="1"/>
    <col min="15" max="17" width="8.43809523809524" customWidth="1"/>
    <col min="18" max="19" width="8.33333333333333" customWidth="1"/>
    <col min="20" max="27" width="8.43809523809524" customWidth="1"/>
    <col min="28" max="29" width="10.6666666666667" customWidth="1"/>
    <col min="30" max="30" width="8.88571428571429" customWidth="1"/>
    <col min="31" max="32" width="9.43809523809524" customWidth="1"/>
    <col min="33" max="33" width="10.6666666666667" customWidth="1"/>
    <col min="34" max="34" width="14.4380952380952" customWidth="1"/>
    <col min="35" max="16384" width="12.1047619047619" customWidth="1"/>
  </cols>
  <sheetData>
    <row r="1" ht="13.5" customHeight="1" spans="1:35">
      <c r="A1" s="48"/>
      <c r="B1" s="20"/>
      <c r="C1" s="20"/>
      <c r="D1" s="28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28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G1" s="67" t="s">
        <v>259</v>
      </c>
      <c r="AH1" s="67"/>
      <c r="AI1" s="54"/>
    </row>
    <row r="2" ht="32.25" customHeight="1" spans="1:256">
      <c r="A2" s="96" t="s">
        <v>260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2"/>
      <c r="BZ2" s="102"/>
      <c r="CA2" s="102"/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102"/>
      <c r="CS2" s="102"/>
      <c r="CT2" s="102"/>
      <c r="CU2" s="102"/>
      <c r="CV2" s="102"/>
      <c r="CW2" s="102"/>
      <c r="CX2" s="102"/>
      <c r="CY2" s="102"/>
      <c r="CZ2" s="102"/>
      <c r="DA2" s="102"/>
      <c r="DB2" s="102"/>
      <c r="DC2" s="102"/>
      <c r="DD2" s="102"/>
      <c r="DE2" s="102"/>
      <c r="DF2" s="102"/>
      <c r="DG2" s="102"/>
      <c r="DH2" s="102"/>
      <c r="DI2" s="102"/>
      <c r="DJ2" s="102"/>
      <c r="DK2" s="102"/>
      <c r="DL2" s="102"/>
      <c r="DM2" s="102"/>
      <c r="DN2" s="102"/>
      <c r="DO2" s="102"/>
      <c r="DP2" s="102"/>
      <c r="DQ2" s="102"/>
      <c r="DR2" s="102"/>
      <c r="DS2" s="102"/>
      <c r="DT2" s="102"/>
      <c r="DU2" s="102"/>
      <c r="DV2" s="102"/>
      <c r="DW2" s="102"/>
      <c r="DX2" s="102"/>
      <c r="DY2" s="102"/>
      <c r="DZ2" s="102"/>
      <c r="EA2" s="102"/>
      <c r="EB2" s="102"/>
      <c r="EC2" s="102"/>
      <c r="ED2" s="102"/>
      <c r="EE2" s="102"/>
      <c r="EF2" s="102"/>
      <c r="EG2" s="102"/>
      <c r="EH2" s="102"/>
      <c r="EI2" s="102"/>
      <c r="EJ2" s="102"/>
      <c r="EK2" s="102"/>
      <c r="EL2" s="102"/>
      <c r="EM2" s="102"/>
      <c r="EN2" s="102"/>
      <c r="EO2" s="102"/>
      <c r="EP2" s="102"/>
      <c r="EQ2" s="102"/>
      <c r="ER2" s="102"/>
      <c r="ES2" s="102"/>
      <c r="ET2" s="102"/>
      <c r="EU2" s="102"/>
      <c r="EV2" s="102"/>
      <c r="EW2" s="102"/>
      <c r="EX2" s="102"/>
      <c r="EY2" s="102"/>
      <c r="EZ2" s="102"/>
      <c r="FA2" s="102"/>
      <c r="FB2" s="102"/>
      <c r="FC2" s="102"/>
      <c r="FD2" s="102"/>
      <c r="FE2" s="102"/>
      <c r="FF2" s="102"/>
      <c r="FG2" s="102"/>
      <c r="FH2" s="102"/>
      <c r="FI2" s="102"/>
      <c r="FJ2" s="102"/>
      <c r="FK2" s="102"/>
      <c r="FL2" s="102"/>
      <c r="FM2" s="102"/>
      <c r="FN2" s="102"/>
      <c r="FO2" s="102"/>
      <c r="FP2" s="102"/>
      <c r="FQ2" s="102"/>
      <c r="FR2" s="102"/>
      <c r="FS2" s="102"/>
      <c r="FT2" s="102"/>
      <c r="FU2" s="102"/>
      <c r="FV2" s="102"/>
      <c r="FW2" s="102"/>
      <c r="FX2" s="102"/>
      <c r="FY2" s="102"/>
      <c r="FZ2" s="102"/>
      <c r="GA2" s="102"/>
      <c r="GB2" s="102"/>
      <c r="GC2" s="102"/>
      <c r="GD2" s="102"/>
      <c r="GE2" s="102"/>
      <c r="GF2" s="102"/>
      <c r="GG2" s="102"/>
      <c r="GH2" s="102"/>
      <c r="GI2" s="102"/>
      <c r="GJ2" s="102"/>
      <c r="GK2" s="102"/>
      <c r="GL2" s="102"/>
      <c r="GM2" s="102"/>
      <c r="GN2" s="102"/>
      <c r="GO2" s="102"/>
      <c r="GP2" s="102"/>
      <c r="GQ2" s="102"/>
      <c r="GR2" s="102"/>
      <c r="GS2" s="102"/>
      <c r="GT2" s="102"/>
      <c r="GU2" s="102"/>
      <c r="GV2" s="102"/>
      <c r="GW2" s="102"/>
      <c r="GX2" s="102"/>
      <c r="GY2" s="102"/>
      <c r="GZ2" s="102"/>
      <c r="HA2" s="102"/>
      <c r="HB2" s="102"/>
      <c r="HC2" s="102"/>
      <c r="HD2" s="102"/>
      <c r="HE2" s="102"/>
      <c r="HF2" s="102"/>
      <c r="HG2" s="102"/>
      <c r="HH2" s="102"/>
      <c r="HI2" s="102"/>
      <c r="HJ2" s="102"/>
      <c r="HK2" s="102"/>
      <c r="HL2" s="102"/>
      <c r="HM2" s="102"/>
      <c r="HN2" s="102"/>
      <c r="HO2" s="102"/>
      <c r="HP2" s="102"/>
      <c r="HQ2" s="102"/>
      <c r="HR2" s="102"/>
      <c r="HS2" s="102"/>
      <c r="HT2" s="102"/>
      <c r="HU2" s="102"/>
      <c r="HV2" s="102"/>
      <c r="HW2" s="102"/>
      <c r="HX2" s="102"/>
      <c r="HY2" s="102"/>
      <c r="HZ2" s="102"/>
      <c r="IA2" s="102"/>
      <c r="IB2" s="102"/>
      <c r="IC2" s="102"/>
      <c r="ID2" s="102"/>
      <c r="IE2" s="102"/>
      <c r="IF2" s="102"/>
      <c r="IG2" s="102"/>
      <c r="IH2" s="102"/>
      <c r="II2" s="102"/>
      <c r="IJ2" s="102"/>
      <c r="IK2" s="102"/>
      <c r="IL2" s="102"/>
      <c r="IM2" s="102"/>
      <c r="IN2" s="102"/>
      <c r="IO2" s="102"/>
      <c r="IP2" s="102"/>
      <c r="IQ2" s="102"/>
      <c r="IR2" s="102"/>
      <c r="IS2" s="102"/>
      <c r="IT2" s="102"/>
      <c r="IU2" s="102"/>
      <c r="IV2" s="102"/>
    </row>
    <row r="3" customHeight="1" spans="1:35">
      <c r="A3" s="51"/>
      <c r="B3" s="52"/>
      <c r="C3" s="52"/>
      <c r="D3" s="68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67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G3" s="103" t="s">
        <v>98</v>
      </c>
      <c r="AH3" s="103"/>
      <c r="AI3" s="68"/>
    </row>
    <row r="4" ht="29.25" customHeight="1" spans="1:34">
      <c r="A4" s="55" t="s">
        <v>248</v>
      </c>
      <c r="B4" s="55"/>
      <c r="C4" s="29"/>
      <c r="D4" s="7" t="s">
        <v>154</v>
      </c>
      <c r="E4" s="7" t="s">
        <v>261</v>
      </c>
      <c r="F4" s="89" t="s">
        <v>262</v>
      </c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41" t="s">
        <v>213</v>
      </c>
      <c r="AC4" s="55"/>
      <c r="AD4" s="29"/>
      <c r="AE4" s="29" t="s">
        <v>209</v>
      </c>
      <c r="AF4" s="55" t="s">
        <v>210</v>
      </c>
      <c r="AG4" s="39" t="s">
        <v>263</v>
      </c>
      <c r="AH4" s="39" t="s">
        <v>216</v>
      </c>
    </row>
    <row r="5" ht="32.25" customHeight="1" spans="1:34">
      <c r="A5" s="31" t="s">
        <v>161</v>
      </c>
      <c r="B5" s="31" t="s">
        <v>162</v>
      </c>
      <c r="C5" s="32" t="s">
        <v>163</v>
      </c>
      <c r="D5" s="7"/>
      <c r="E5" s="89"/>
      <c r="F5" s="40" t="s">
        <v>110</v>
      </c>
      <c r="G5" s="40" t="s">
        <v>195</v>
      </c>
      <c r="H5" s="40" t="s">
        <v>196</v>
      </c>
      <c r="I5" s="40" t="s">
        <v>197</v>
      </c>
      <c r="J5" s="40" t="s">
        <v>264</v>
      </c>
      <c r="K5" s="40" t="s">
        <v>198</v>
      </c>
      <c r="L5" s="40" t="s">
        <v>199</v>
      </c>
      <c r="M5" s="40" t="s">
        <v>200</v>
      </c>
      <c r="N5" s="40" t="s">
        <v>265</v>
      </c>
      <c r="O5" s="40" t="s">
        <v>266</v>
      </c>
      <c r="P5" s="40" t="s">
        <v>201</v>
      </c>
      <c r="Q5" s="40" t="s">
        <v>267</v>
      </c>
      <c r="R5" s="39" t="s">
        <v>203</v>
      </c>
      <c r="S5" s="39" t="s">
        <v>231</v>
      </c>
      <c r="T5" s="39" t="s">
        <v>204</v>
      </c>
      <c r="U5" s="39" t="s">
        <v>205</v>
      </c>
      <c r="V5" s="39" t="s">
        <v>207</v>
      </c>
      <c r="W5" s="39" t="s">
        <v>232</v>
      </c>
      <c r="X5" s="39" t="s">
        <v>268</v>
      </c>
      <c r="Y5" s="39" t="s">
        <v>269</v>
      </c>
      <c r="Z5" s="39" t="s">
        <v>208</v>
      </c>
      <c r="AA5" s="39" t="s">
        <v>270</v>
      </c>
      <c r="AB5" s="39" t="s">
        <v>110</v>
      </c>
      <c r="AC5" s="39" t="s">
        <v>212</v>
      </c>
      <c r="AD5" s="35" t="s">
        <v>214</v>
      </c>
      <c r="AE5" s="29"/>
      <c r="AF5" s="55"/>
      <c r="AG5" s="55"/>
      <c r="AH5" s="55"/>
    </row>
    <row r="6" ht="25.5" customHeight="1" spans="1:35">
      <c r="A6" s="75" t="s">
        <v>121</v>
      </c>
      <c r="B6" s="75" t="s">
        <v>121</v>
      </c>
      <c r="C6" s="75" t="s">
        <v>121</v>
      </c>
      <c r="D6" s="90" t="s">
        <v>121</v>
      </c>
      <c r="E6" s="91">
        <v>1</v>
      </c>
      <c r="F6" s="78">
        <v>2</v>
      </c>
      <c r="G6" s="78">
        <v>3</v>
      </c>
      <c r="H6" s="78">
        <v>4</v>
      </c>
      <c r="I6" s="78">
        <v>5</v>
      </c>
      <c r="J6" s="78">
        <v>6</v>
      </c>
      <c r="K6" s="78">
        <v>7</v>
      </c>
      <c r="L6" s="78">
        <v>8</v>
      </c>
      <c r="M6" s="78">
        <v>9</v>
      </c>
      <c r="N6" s="78">
        <v>10</v>
      </c>
      <c r="O6" s="78">
        <v>11</v>
      </c>
      <c r="P6" s="78">
        <v>12</v>
      </c>
      <c r="Q6" s="99">
        <v>13</v>
      </c>
      <c r="R6" s="99">
        <v>14</v>
      </c>
      <c r="S6" s="99">
        <v>15</v>
      </c>
      <c r="T6" s="99">
        <v>16</v>
      </c>
      <c r="U6" s="99">
        <v>17</v>
      </c>
      <c r="V6" s="99">
        <v>18</v>
      </c>
      <c r="W6" s="99">
        <v>19</v>
      </c>
      <c r="X6" s="99">
        <v>20</v>
      </c>
      <c r="Y6" s="99">
        <v>21</v>
      </c>
      <c r="Z6" s="99">
        <v>22</v>
      </c>
      <c r="AA6" s="99">
        <v>23</v>
      </c>
      <c r="AB6" s="99">
        <v>24</v>
      </c>
      <c r="AC6" s="99">
        <v>25</v>
      </c>
      <c r="AD6" s="99">
        <v>26</v>
      </c>
      <c r="AE6" s="100">
        <v>27</v>
      </c>
      <c r="AF6" s="100">
        <v>28</v>
      </c>
      <c r="AG6" s="100">
        <v>29</v>
      </c>
      <c r="AH6" s="100">
        <v>30</v>
      </c>
      <c r="AI6" s="54"/>
    </row>
    <row r="7" ht="30" customHeight="1" spans="1:35">
      <c r="A7" s="13" t="s">
        <v>122</v>
      </c>
      <c r="B7" s="13" t="s">
        <v>122</v>
      </c>
      <c r="C7" s="13" t="s">
        <v>122</v>
      </c>
      <c r="D7" s="77" t="s">
        <v>101</v>
      </c>
      <c r="E7" s="65">
        <v>128.44</v>
      </c>
      <c r="F7" s="63">
        <v>70</v>
      </c>
      <c r="G7" s="64">
        <v>12</v>
      </c>
      <c r="H7" s="65">
        <v>2</v>
      </c>
      <c r="I7" s="65">
        <v>1</v>
      </c>
      <c r="J7" s="65"/>
      <c r="K7" s="65">
        <v>4</v>
      </c>
      <c r="L7" s="65">
        <v>9</v>
      </c>
      <c r="M7" s="65">
        <v>2</v>
      </c>
      <c r="N7" s="65"/>
      <c r="O7" s="65"/>
      <c r="P7" s="65">
        <v>10</v>
      </c>
      <c r="Q7" s="65"/>
      <c r="R7" s="63">
        <v>3</v>
      </c>
      <c r="S7" s="64"/>
      <c r="T7" s="65">
        <v>2</v>
      </c>
      <c r="U7" s="65">
        <v>2</v>
      </c>
      <c r="V7" s="65">
        <v>20</v>
      </c>
      <c r="W7" s="65"/>
      <c r="X7" s="65"/>
      <c r="Y7" s="65"/>
      <c r="Z7" s="65">
        <v>3</v>
      </c>
      <c r="AA7" s="65"/>
      <c r="AB7" s="63">
        <v>12</v>
      </c>
      <c r="AC7" s="101">
        <v>9</v>
      </c>
      <c r="AD7" s="101">
        <v>3</v>
      </c>
      <c r="AE7" s="64">
        <v>15</v>
      </c>
      <c r="AF7" s="65">
        <v>5.95</v>
      </c>
      <c r="AG7" s="65"/>
      <c r="AH7" s="63">
        <v>25.49</v>
      </c>
      <c r="AI7" s="70"/>
    </row>
    <row r="8" ht="30" customHeight="1" spans="1:35">
      <c r="A8" s="13"/>
      <c r="B8" s="13"/>
      <c r="C8" s="13"/>
      <c r="D8" s="77" t="s">
        <v>3</v>
      </c>
      <c r="E8" s="65">
        <v>128.44</v>
      </c>
      <c r="F8" s="63">
        <v>70</v>
      </c>
      <c r="G8" s="64">
        <v>12</v>
      </c>
      <c r="H8" s="65">
        <v>2</v>
      </c>
      <c r="I8" s="65">
        <v>1</v>
      </c>
      <c r="J8" s="65"/>
      <c r="K8" s="65">
        <v>4</v>
      </c>
      <c r="L8" s="65">
        <v>9</v>
      </c>
      <c r="M8" s="65">
        <v>2</v>
      </c>
      <c r="N8" s="65"/>
      <c r="O8" s="65"/>
      <c r="P8" s="65">
        <v>10</v>
      </c>
      <c r="Q8" s="65"/>
      <c r="R8" s="63">
        <v>3</v>
      </c>
      <c r="S8" s="64"/>
      <c r="T8" s="65">
        <v>2</v>
      </c>
      <c r="U8" s="65">
        <v>2</v>
      </c>
      <c r="V8" s="65">
        <v>20</v>
      </c>
      <c r="W8" s="65"/>
      <c r="X8" s="65"/>
      <c r="Y8" s="65"/>
      <c r="Z8" s="65">
        <v>3</v>
      </c>
      <c r="AA8" s="65"/>
      <c r="AB8" s="63">
        <v>12</v>
      </c>
      <c r="AC8" s="101">
        <v>9</v>
      </c>
      <c r="AD8" s="101">
        <v>3</v>
      </c>
      <c r="AE8" s="64">
        <v>15</v>
      </c>
      <c r="AF8" s="65">
        <v>5.95</v>
      </c>
      <c r="AG8" s="65"/>
      <c r="AH8" s="63">
        <v>25.49</v>
      </c>
      <c r="AI8" s="54"/>
    </row>
    <row r="9" ht="30" customHeight="1" spans="1:34">
      <c r="A9" s="13" t="s">
        <v>186</v>
      </c>
      <c r="B9" s="13" t="s">
        <v>187</v>
      </c>
      <c r="C9" s="13" t="s">
        <v>187</v>
      </c>
      <c r="D9" s="77" t="s">
        <v>189</v>
      </c>
      <c r="E9" s="65">
        <v>128.44</v>
      </c>
      <c r="F9" s="63">
        <v>70</v>
      </c>
      <c r="G9" s="64">
        <v>12</v>
      </c>
      <c r="H9" s="65">
        <v>2</v>
      </c>
      <c r="I9" s="65">
        <v>1</v>
      </c>
      <c r="J9" s="65"/>
      <c r="K9" s="65">
        <v>4</v>
      </c>
      <c r="L9" s="65">
        <v>9</v>
      </c>
      <c r="M9" s="65">
        <v>2</v>
      </c>
      <c r="N9" s="65"/>
      <c r="O9" s="65"/>
      <c r="P9" s="65">
        <v>10</v>
      </c>
      <c r="Q9" s="65"/>
      <c r="R9" s="63">
        <v>3</v>
      </c>
      <c r="S9" s="64"/>
      <c r="T9" s="65">
        <v>2</v>
      </c>
      <c r="U9" s="65">
        <v>2</v>
      </c>
      <c r="V9" s="65">
        <v>20</v>
      </c>
      <c r="W9" s="65"/>
      <c r="X9" s="65"/>
      <c r="Y9" s="65"/>
      <c r="Z9" s="65">
        <v>3</v>
      </c>
      <c r="AA9" s="65"/>
      <c r="AB9" s="63">
        <v>12</v>
      </c>
      <c r="AC9" s="101">
        <v>9</v>
      </c>
      <c r="AD9" s="101">
        <v>3</v>
      </c>
      <c r="AE9" s="64">
        <v>15</v>
      </c>
      <c r="AF9" s="65">
        <v>5.95</v>
      </c>
      <c r="AG9" s="65"/>
      <c r="AH9" s="63">
        <v>25.49</v>
      </c>
    </row>
    <row r="10" ht="19.5" customHeight="1" spans="1:34">
      <c r="A10" s="48"/>
      <c r="B10" s="66"/>
      <c r="C10" s="66"/>
      <c r="D10" s="66"/>
      <c r="E10" s="49"/>
      <c r="F10" s="49"/>
      <c r="H10" s="49"/>
      <c r="R10" s="70"/>
      <c r="T10" s="70"/>
      <c r="U10" s="70"/>
      <c r="W10" s="70"/>
      <c r="AA10" s="70"/>
      <c r="AB10" s="70"/>
      <c r="AC10" s="70"/>
      <c r="AD10" s="70"/>
      <c r="AF10" s="70"/>
      <c r="AG10" s="70"/>
      <c r="AH10" s="70"/>
    </row>
    <row r="11" ht="19.5" customHeight="1" spans="3:33">
      <c r="C11" s="66"/>
      <c r="D11" s="66"/>
      <c r="E11" s="49"/>
      <c r="F11" s="49"/>
      <c r="G11" s="49"/>
      <c r="T11" s="70"/>
      <c r="U11" s="70"/>
      <c r="V11" s="70"/>
      <c r="W11" s="70"/>
      <c r="Z11" s="70"/>
      <c r="AB11" s="70"/>
      <c r="AC11" s="70"/>
      <c r="AD11" s="70"/>
      <c r="AE11" s="70"/>
      <c r="AF11" s="70"/>
      <c r="AG11" s="70"/>
    </row>
    <row r="12" ht="19.5" customHeight="1" spans="3:30">
      <c r="C12" s="66"/>
      <c r="D12" s="66"/>
      <c r="E12" s="49"/>
      <c r="F12" s="49"/>
      <c r="G12" s="49"/>
      <c r="T12" s="70"/>
      <c r="U12" s="70"/>
      <c r="V12" s="70"/>
      <c r="Z12" s="70"/>
      <c r="AA12" s="70"/>
      <c r="AB12" s="70"/>
      <c r="AC12" s="70"/>
      <c r="AD12" s="70"/>
    </row>
    <row r="13" ht="19.5" customHeight="1" spans="4:29">
      <c r="D13" s="66"/>
      <c r="E13" s="49"/>
      <c r="F13" s="49"/>
      <c r="G13" s="49"/>
      <c r="AA13" s="70"/>
      <c r="AB13" s="70"/>
      <c r="AC13" s="70"/>
    </row>
    <row r="14" ht="19.5" customHeight="1" spans="6:29">
      <c r="F14" s="49"/>
      <c r="AA14" s="70"/>
      <c r="AB14" s="70"/>
      <c r="AC14" s="70"/>
    </row>
    <row r="15" ht="19.5" customHeight="1" spans="27:29">
      <c r="AA15" s="70"/>
      <c r="AB15" s="70"/>
      <c r="AC15" s="70"/>
    </row>
    <row r="16" ht="19.5" customHeight="1" spans="27:28">
      <c r="AA16" s="70"/>
      <c r="AB16" s="70"/>
    </row>
  </sheetData>
  <mergeCells count="12">
    <mergeCell ref="AG1:AH1"/>
    <mergeCell ref="A2:AH2"/>
    <mergeCell ref="AG3:AH3"/>
    <mergeCell ref="A4:C4"/>
    <mergeCell ref="F4:AA4"/>
    <mergeCell ref="AB4:AD4"/>
    <mergeCell ref="D4:D5"/>
    <mergeCell ref="E4:E5"/>
    <mergeCell ref="AE4:AE5"/>
    <mergeCell ref="AF4:AF5"/>
    <mergeCell ref="AG4:AG5"/>
    <mergeCell ref="AH4:AH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收支总表</vt:lpstr>
      <vt:lpstr>收入总表</vt:lpstr>
      <vt:lpstr>非税收入</vt:lpstr>
      <vt:lpstr>支出总表</vt:lpstr>
      <vt:lpstr>支出分类（资金来源）</vt:lpstr>
      <vt:lpstr>工资福利支出</vt:lpstr>
      <vt:lpstr>工资福利支出（政府预算）</vt:lpstr>
      <vt:lpstr>一般商品和服务支出</vt:lpstr>
      <vt:lpstr>一般商品和服务支出（政府预算)</vt:lpstr>
      <vt:lpstr>专项商品和服务支出</vt:lpstr>
      <vt:lpstr>专项商品和服务支出（政府预算)</vt:lpstr>
      <vt:lpstr>对个人和家庭补助</vt:lpstr>
      <vt:lpstr>对个人和家庭补助（政府预算）</vt:lpstr>
      <vt:lpstr>专项对个人和家庭补助</vt:lpstr>
      <vt:lpstr>专项对个人和家庭补助（政府预算）</vt:lpstr>
      <vt:lpstr>项目支出表1</vt:lpstr>
      <vt:lpstr>项目支出表2</vt:lpstr>
      <vt:lpstr>项目支出表1（政府预算）</vt:lpstr>
      <vt:lpstr>项目支出表2（政府预算）</vt:lpstr>
      <vt:lpstr>政府采购（单位）</vt:lpstr>
      <vt:lpstr>政府采购（采购项目）</vt:lpstr>
      <vt:lpstr>政府购买服务预算表（单位）</vt:lpstr>
      <vt:lpstr>政府购买服务预算表（采购项目）</vt:lpstr>
      <vt:lpstr>单位人员信息</vt:lpstr>
      <vt:lpstr>政府性基金预算支出表</vt:lpstr>
      <vt:lpstr>“三公”经费预算公开表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2019-12-27T08:38:00Z</dcterms:created>
  <dcterms:modified xsi:type="dcterms:W3CDTF">2025-09-23T09:31:01Z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F616CBCCBD1F427BBBE489D1CEC9ACD3_12</vt:lpwstr>
  </property>
</Properties>
</file>