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<sst xmlns="http://schemas.openxmlformats.org/spreadsheetml/2006/main" count="337" uniqueCount="150">
  <si>
    <t>附件</t>
  </si>
  <si>
    <t>桃源县2024年第三批省级财政衔接推进乡村振兴补助资金项目计划表</t>
  </si>
  <si>
    <t>序号</t>
  </si>
  <si>
    <t>项目类别</t>
  </si>
  <si>
    <t>乡镇、县直单位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</si>
  <si>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</si>
  <si>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</si>
  <si>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</si>
  <si>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</si>
  <si>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</si>
  <si>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</si>
  <si>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</si>
  <si>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</si>
  <si>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</si>
  <si>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</si>
  <si>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</si>
  <si>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</si>
  <si>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</si>
  <si>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</si>
  <si>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</si>
  <si>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</si>
  <si>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</si>
  <si>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</si>
  <si>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</si>
  <si>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</si>
  <si>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</si>
  <si>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</t>
  </si>
  <si>
    <t xml:space="preserve">
金融保险配套项目</t>
  </si>
  <si>
    <t>****贴息</t>
  </si>
  <si>
    <t>桃源县</t>
  </si>
  <si>
    <t>桃源县2024年****贴息</t>
  </si>
  <si>
    <t>新建</t>
  </si>
  <si>
    <t>8月</t>
  </si>
  <si>
    <t>12月</t>
  </si>
  <si>
    <t>县农业农村局</t>
  </si>
  <si>
    <t>通过项目实施，提高农户产业发展意愿，做到应贷尽贷</t>
  </si>
  <si>
    <t>通过****贴息，提高农户家庭收入。</t>
  </si>
  <si>
    <t>就业项目</t>
  </si>
  <si>
    <t>公益性岗位</t>
  </si>
  <si>
    <t>桃源县2024年公益性岗位补贴</t>
  </si>
  <si>
    <t>脱贫（监测）人口</t>
  </si>
  <si>
    <t>通过公益性岗位补助，提高农户收入</t>
  </si>
  <si>
    <t>为脱贫户、监测户提供就业公益性岗位，增加劳务收入</t>
  </si>
  <si>
    <t>配套设施项目</t>
  </si>
  <si>
    <t>种植业基地</t>
  </si>
  <si>
    <t>架桥镇</t>
  </si>
  <si>
    <t>叶家坡村</t>
  </si>
  <si>
    <t>叶家坡村黄桃基地培管</t>
  </si>
  <si>
    <t>黄桃基地50亩培管</t>
  </si>
  <si>
    <t>通过黄桃基地项目实施提高村集体收入和老百姓的满意度。</t>
  </si>
  <si>
    <t>通过项目实施，带动51户119人直接或间接受益。</t>
  </si>
  <si>
    <t>生产项目</t>
  </si>
  <si>
    <t>叶家坡村油茶基地培管</t>
  </si>
  <si>
    <t>油茶基地510亩培管</t>
  </si>
  <si>
    <t>通过油茶基地建设，提高油茶产量，保护生态环境，增加农民收入，提高群众满意度</t>
  </si>
  <si>
    <t>通过项目实施，带动549户1200人直接或间接受益。</t>
  </si>
  <si>
    <t>小型农田水利设施建设</t>
  </si>
  <si>
    <t>叶家坡村沟渠清沟整修</t>
  </si>
  <si>
    <t>清理、整修大兴组、祠堂湾组、红旗组、建咀、城湖、石家坪沟渠2公里</t>
  </si>
  <si>
    <t>解决用水问题；方便农田灌溉，提升农户受益</t>
  </si>
  <si>
    <t>带动全村农户直接受益。提高群众满意度。</t>
  </si>
  <si>
    <t>叶家坡村荷花堰整修</t>
  </si>
  <si>
    <t>3亩堰塘整修、浆砌扶坡100立方米</t>
  </si>
  <si>
    <t>保障农田干旱期水源灌溉，提高粮食产量。</t>
  </si>
  <si>
    <t>通过监督，提高供水量，保证周围农户种植作物收益，解决粮食生产问题。</t>
  </si>
  <si>
    <t>栖凤山村</t>
  </si>
  <si>
    <t>栖凤山村抗山湾大堰，罗家湾大堰整修及硬化</t>
  </si>
  <si>
    <t>堰塘清淤，堤坝硬化</t>
  </si>
  <si>
    <t>通过项目实施，提升生态环境质量，美化居民环境，增加农民收入，提高群众获得感，提升群众满意度。</t>
  </si>
  <si>
    <t>通过项目实施，带动全体村民间接受益；脱贫户8户17人、监测户2户3人直接受益</t>
  </si>
  <si>
    <t>栖凤山村油茶产业林道建设</t>
  </si>
  <si>
    <t>油茶产业建设林道建设9公里</t>
  </si>
  <si>
    <t>通过油茶产业建设，提高油茶产量，保护生态环境，增加农民收入，提高群众满意度</t>
  </si>
  <si>
    <t>通过项目实施，带动跑马、让湖片2120人直接受益，其中脱贫户41户103人，监测户5户7人</t>
  </si>
  <si>
    <t>马路村</t>
  </si>
  <si>
    <t>马路村油茶基地及配套设施建设</t>
  </si>
  <si>
    <t>1.二组许家湾开垦72.3亩、五组孙家湾23.2亩，六组水库13.8亩，十一组宽堰湾26.25 合计开垦135.55亩。2.底肥面积135.55亩，合计约需复合肥5吨。3.油茶苗135.55亩，每亩约75株，共计约10170株。4.配套林道建设。</t>
  </si>
  <si>
    <t>荒山再利用，通过油茶产业建设增加农户收入，提高群众满意度</t>
  </si>
  <si>
    <t>通过项目实施，带动普通农户188户593人，脱贫户对象6户15人，特困6户6人，低保5人，重残8人直接受益。</t>
  </si>
  <si>
    <t>乡村建设行动</t>
  </si>
  <si>
    <t>农村基础设施</t>
  </si>
  <si>
    <t>农田水利设施建设</t>
  </si>
  <si>
    <t>马路村十三组沟渠浆砌</t>
  </si>
  <si>
    <t>规格：
（长185米*高1.5米*厚0.7米）*2边</t>
  </si>
  <si>
    <t>通过监督，提高供水量，保证周围农户种植作物收益，解决粮食生产问题</t>
  </si>
  <si>
    <t>东门桥社区</t>
  </si>
  <si>
    <t>东门桥社区新建30亩蜂糖李采摘园</t>
  </si>
  <si>
    <t>30亩蜂糖李基地建设</t>
  </si>
  <si>
    <t>通过新建30亩蜂糖李采摘园，提高村集体收入和老百姓的满意度。</t>
  </si>
  <si>
    <t>通过项目实施，带动35户152人直接或间接受益。</t>
  </si>
  <si>
    <t>农村道路建设</t>
  </si>
  <si>
    <t>东门桥社区陈家湾组油茶基地机耕路建设</t>
  </si>
  <si>
    <t>145亩油茶基地新建1.1千米机耕路</t>
  </si>
  <si>
    <t>通过油茶基地机耕路建设，完善基础设施，提高群众满意度</t>
  </si>
  <si>
    <t>通过项目实施，带动32户117人直接或间接受益。</t>
  </si>
  <si>
    <t>东门桥社区土地堰清淤及整修</t>
  </si>
  <si>
    <t>4亩堰塘的清淤及堰堤整修</t>
  </si>
  <si>
    <t>解决周边农田灌溉问题、节约农田灌溉时间、减少灌溉成本，提高群众满意度</t>
  </si>
  <si>
    <t>通过清淤整修，新增灌溉面积73亩，带动5个脱贫户及0户监测对象直接或间接受益</t>
  </si>
  <si>
    <t>东门桥社区北干渠砍杂清淤</t>
  </si>
  <si>
    <t>2.8千米北干渠人工砍杂、机械清淤</t>
  </si>
  <si>
    <t>通过砍杂清淤，新增灌溉面积815亩，带动8个脱贫户及0户监测对象直接或间接受益</t>
  </si>
  <si>
    <t>东门桥社区峪头湾组沟渠清淤修复</t>
  </si>
  <si>
    <t>1.2千米土浇灌渠的清理修复</t>
  </si>
  <si>
    <t>通过清淤修复，新增灌溉面积256亩，带动2个脱贫户及0户监测对象直接或间接受益</t>
  </si>
  <si>
    <t>祠堂村</t>
  </si>
  <si>
    <t>祠堂村路基整修及部分路面硬化</t>
  </si>
  <si>
    <t>毛家垭到芦备桥1公里路基，500米公路硬化3米宽</t>
  </si>
  <si>
    <t>通过油茶产业建设，提高油茶产量，保护生态环境，增加收入，提高群众满意度</t>
  </si>
  <si>
    <t>通过项目实施，带动65户225人直接或间接受益。</t>
  </si>
  <si>
    <t>祠堂村岩朝湾堰、孙湾大堰整修硬化</t>
  </si>
  <si>
    <t xml:space="preserve">岩朝湾堰（3亩）整修硬化；孙湾大堰（5亩）整修硬化      </t>
  </si>
  <si>
    <t>解决周边农田灌溉问题、节约农田灌溉时间、减少灌溉成本，提高群众满意度。</t>
  </si>
  <si>
    <t>通过渠道维修，新增灌溉面积384亩，带动8个脱贫户及1户监测对象直接或间接受益</t>
  </si>
  <si>
    <t>黄石镇</t>
  </si>
  <si>
    <t>花园村</t>
  </si>
  <si>
    <t>黄石镇花园村渠道疏浚及硬化</t>
  </si>
  <si>
    <t>花园村凤凰组</t>
  </si>
  <si>
    <t>花园组渠道清淤、硬化长125米，上底宽0.6米，下底宽0.4米，深0.6米，厚0.1米</t>
  </si>
  <si>
    <t>800人</t>
  </si>
  <si>
    <t>1：解决排水、灌溉问题2：增加脱贫户收入3：提高群众满意度</t>
  </si>
  <si>
    <t>通过项目日常管理和监督，带动全村农户直接受益。</t>
  </si>
  <si>
    <t>漆河镇</t>
  </si>
  <si>
    <t>石板坪村</t>
  </si>
  <si>
    <t>石板坪村新建果蔬钢架大棚建设项目</t>
  </si>
  <si>
    <t>新建果蔬钢架大棚2000平方米</t>
  </si>
  <si>
    <t>150人</t>
  </si>
  <si>
    <t>发展特色产业，提升农民技能，提高蔬菜的产量和品质，增加农民收入，推动全村经济发展。</t>
  </si>
  <si>
    <t>增加村集体经济收入，带动20户脱贫户和监测户直接受益，产业增收。</t>
  </si>
  <si>
    <t>剪市镇</t>
  </si>
  <si>
    <t>喜雨村</t>
  </si>
  <si>
    <t>喜雨村蔬菜连体大棚建设项目</t>
  </si>
  <si>
    <r>
      <rPr>
        <sz val="8"/>
        <rFont val="仿宋_GB2312"/>
        <charset val="134"/>
      </rPr>
      <t>修建蔬菜钢架大棚2000</t>
    </r>
    <r>
      <rPr>
        <sz val="8"/>
        <rFont val="宋体"/>
        <charset val="134"/>
      </rPr>
      <t>㎡</t>
    </r>
  </si>
  <si>
    <t>130人</t>
  </si>
  <si>
    <t>通过修建蔬菜大棚，育苗和种植蔬菜出售，并聘请脱贫户或者监测户等劳动力务工，增加脱贫户、监测户收入。</t>
  </si>
  <si>
    <t>通过参与项目入库立项表决，通过公告公示等进行日常管理和监督。带动24户脱贫户、监测户直接或间接受益：24户脱贫户、监测户每年总直接或间接受益1-2万元</t>
  </si>
  <si>
    <t>漳江街道</t>
  </si>
  <si>
    <t>高桥社区</t>
  </si>
  <si>
    <t>高桥社区蔬菜大棚建设项目</t>
  </si>
  <si>
    <t>建设2400平方米蔬菜大棚</t>
  </si>
  <si>
    <t>65人</t>
  </si>
  <si>
    <t>1、提高农产品的产量和质量2、带动本地群众务工3、推动农村经济的发展</t>
  </si>
  <si>
    <t>通过项目实施带动16户脱贫人口直接受益，及本地群众务工。</t>
  </si>
  <si>
    <t>就业</t>
  </si>
  <si>
    <t>帮扶车间建设</t>
  </si>
  <si>
    <t>桃源县2024年稳岗补贴</t>
  </si>
  <si>
    <t>人社局就业中心</t>
  </si>
  <si>
    <t>就业帮扶车间</t>
  </si>
  <si>
    <t>通过稳岗补助，提高就业车间多带动脱贫（监测）劳动力人口就业</t>
  </si>
  <si>
    <t>为脱贫户、监测户多提供就业岗位，增加劳务收入。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</si>
</sst>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4"/>
      <color theme="1"/>
      <name val="仿宋_GB2312"/>
      <charset val="134"/>
    </font>
    <font>
      <sz val="9"/>
      <color theme="1"/>
      <name val="宋体"/>
      <charset val="134"/>
    </font>
    <font>
      <sz val="10"/>
      <color rgb="FFFF0000"/>
      <name val="仿宋_GB2312"/>
      <charset val="134"/>
    </font>
    <font>
      <sz val="8"/>
      <color theme="1"/>
      <name val="等线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仿宋_GB2312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923925</xdr:colOff>
      <xdr:row>4</xdr:row>
      <xdr:rowOff>400050</xdr:rowOff>
    </xdr:from>
    <xdr:to>
      <xdr:col>7</xdr:col>
      <xdr:colOff>266065</xdr:colOff>
      <xdr:row>6</xdr:row>
      <xdr:rowOff>570865</xdr:rowOff>
    </xdr:to>
    <xdr:pic>
      <xdr:nvPicPr>
        <xdr:cNvPr id="2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264025" y="2187575"/>
          <a:ext cx="114871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5</xdr:row>
      <xdr:rowOff>428625</xdr:rowOff>
    </xdr:from>
    <xdr:to>
      <xdr:col>5</xdr:col>
      <xdr:colOff>278765</xdr:colOff>
      <xdr:row>6</xdr:row>
      <xdr:rowOff>252095</xdr:rowOff>
    </xdr:to>
    <xdr:pic>
      <xdr:nvPicPr>
        <xdr:cNvPr id="28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276475" y="2308225"/>
          <a:ext cx="11455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8</xdr:col>
      <xdr:colOff>293370</xdr:colOff>
      <xdr:row>28</xdr:row>
      <xdr:rowOff>266700</xdr:rowOff>
    </xdr:to>
    <xdr:pic>
      <xdr:nvPicPr>
        <xdr:cNvPr id="29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5300" y="17526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0" name="Picture 82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0" name="Picture 72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0" name="Picture 3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5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6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77" name="TextBox 1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28</xdr:row>
      <xdr:rowOff>0</xdr:rowOff>
    </xdr:from>
    <xdr:to>
      <xdr:col>6</xdr:col>
      <xdr:colOff>676275</xdr:colOff>
      <xdr:row>28</xdr:row>
      <xdr:rowOff>266700</xdr:rowOff>
    </xdr:to>
    <xdr:pic>
      <xdr:nvPicPr>
        <xdr:cNvPr id="8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76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28</xdr:row>
      <xdr:rowOff>0</xdr:rowOff>
    </xdr:from>
    <xdr:to>
      <xdr:col>8</xdr:col>
      <xdr:colOff>265430</xdr:colOff>
      <xdr:row>28</xdr:row>
      <xdr:rowOff>266700</xdr:rowOff>
    </xdr:to>
    <xdr:pic>
      <xdr:nvPicPr>
        <xdr:cNvPr id="8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360" y="17526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28</xdr:row>
      <xdr:rowOff>439102</xdr:rowOff>
    </xdr:from>
    <xdr:to>
      <xdr:col>6</xdr:col>
      <xdr:colOff>28892</xdr:colOff>
      <xdr:row>31</xdr:row>
      <xdr:rowOff>317</xdr:rowOff>
    </xdr:to>
    <xdr:pic>
      <xdr:nvPicPr>
        <xdr:cNvPr id="16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112135" y="18416905"/>
          <a:ext cx="116903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715010</xdr:colOff>
      <xdr:row>4</xdr:row>
      <xdr:rowOff>400050</xdr:rowOff>
    </xdr:from>
    <xdr:to>
      <xdr:col>12</xdr:col>
      <xdr:colOff>356235</xdr:colOff>
      <xdr:row>6</xdr:row>
      <xdr:rowOff>570865</xdr:rowOff>
    </xdr:to>
    <xdr:pic>
      <xdr:nvPicPr>
        <xdr:cNvPr id="17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7376160" y="2142490"/>
          <a:ext cx="114871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28</xdr:row>
      <xdr:rowOff>0</xdr:rowOff>
    </xdr:from>
    <xdr:to>
      <xdr:col>12</xdr:col>
      <xdr:colOff>989330</xdr:colOff>
      <xdr:row>28</xdr:row>
      <xdr:rowOff>266700</xdr:rowOff>
    </xdr:to>
    <xdr:pic>
      <xdr:nvPicPr>
        <xdr:cNvPr id="17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0950" y="175260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266700</xdr:rowOff>
    </xdr:to>
    <xdr:pic>
      <xdr:nvPicPr>
        <xdr:cNvPr id="175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28</xdr:row>
      <xdr:rowOff>0</xdr:rowOff>
    </xdr:from>
    <xdr:to>
      <xdr:col>12</xdr:col>
      <xdr:colOff>676275</xdr:colOff>
      <xdr:row>28</xdr:row>
      <xdr:rowOff>266700</xdr:rowOff>
    </xdr:to>
    <xdr:pic>
      <xdr:nvPicPr>
        <xdr:cNvPr id="179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296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266700</xdr:rowOff>
    </xdr:to>
    <xdr:pic>
      <xdr:nvPicPr>
        <xdr:cNvPr id="18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175260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247650</xdr:rowOff>
    </xdr:to>
    <xdr:pic>
      <xdr:nvPicPr>
        <xdr:cNvPr id="18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8001635" y="175260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1143635</xdr:colOff>
      <xdr:row>28</xdr:row>
      <xdr:rowOff>266700</xdr:rowOff>
    </xdr:to>
    <xdr:pic>
      <xdr:nvPicPr>
        <xdr:cNvPr id="18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2400" y="17526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28</xdr:row>
      <xdr:rowOff>166687</xdr:rowOff>
    </xdr:from>
    <xdr:to>
      <xdr:col>6</xdr:col>
      <xdr:colOff>805497</xdr:colOff>
      <xdr:row>29</xdr:row>
      <xdr:rowOff>738822</xdr:rowOff>
    </xdr:to>
    <xdr:pic>
      <xdr:nvPicPr>
        <xdr:cNvPr id="1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900170" y="181305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28</xdr:row>
      <xdr:rowOff>0</xdr:rowOff>
    </xdr:from>
    <xdr:to>
      <xdr:col>12</xdr:col>
      <xdr:colOff>1266825</xdr:colOff>
      <xdr:row>28</xdr:row>
      <xdr:rowOff>276225</xdr:rowOff>
    </xdr:to>
    <xdr:pic>
      <xdr:nvPicPr>
        <xdr:cNvPr id="19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96225" y="175260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1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28</xdr:row>
      <xdr:rowOff>0</xdr:rowOff>
    </xdr:from>
    <xdr:to>
      <xdr:col>12</xdr:col>
      <xdr:colOff>1361440</xdr:colOff>
      <xdr:row>28</xdr:row>
      <xdr:rowOff>266700</xdr:rowOff>
    </xdr:to>
    <xdr:pic>
      <xdr:nvPicPr>
        <xdr:cNvPr id="20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9211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5</xdr:row>
      <xdr:rowOff>119380</xdr:rowOff>
    </xdr:from>
    <xdr:to>
      <xdr:col>12</xdr:col>
      <xdr:colOff>704215</xdr:colOff>
      <xdr:row>7</xdr:row>
      <xdr:rowOff>250825</xdr:rowOff>
    </xdr:to>
    <xdr:pic>
      <xdr:nvPicPr>
        <xdr:cNvPr id="17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2442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5</xdr:row>
      <xdr:rowOff>367665</xdr:rowOff>
    </xdr:from>
    <xdr:to>
      <xdr:col>12</xdr:col>
      <xdr:colOff>960755</xdr:colOff>
      <xdr:row>6</xdr:row>
      <xdr:rowOff>191135</xdr:rowOff>
    </xdr:to>
    <xdr:pic>
      <xdr:nvPicPr>
        <xdr:cNvPr id="17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2247265"/>
          <a:ext cx="116014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28</xdr:row>
      <xdr:rowOff>0</xdr:rowOff>
    </xdr:from>
    <xdr:to>
      <xdr:col>12</xdr:col>
      <xdr:colOff>704215</xdr:colOff>
      <xdr:row>29</xdr:row>
      <xdr:rowOff>574675</xdr:rowOff>
    </xdr:to>
    <xdr:pic>
      <xdr:nvPicPr>
        <xdr:cNvPr id="31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3035" y="179685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28</xdr:row>
      <xdr:rowOff>0</xdr:rowOff>
    </xdr:from>
    <xdr:to>
      <xdr:col>12</xdr:col>
      <xdr:colOff>960755</xdr:colOff>
      <xdr:row>28</xdr:row>
      <xdr:rowOff>266700</xdr:rowOff>
    </xdr:to>
    <xdr:pic>
      <xdr:nvPicPr>
        <xdr:cNvPr id="31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175260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189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4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22</xdr:row>
      <xdr:rowOff>119380</xdr:rowOff>
    </xdr:from>
    <xdr:to>
      <xdr:col>12</xdr:col>
      <xdr:colOff>704215</xdr:colOff>
      <xdr:row>24</xdr:row>
      <xdr:rowOff>123825</xdr:rowOff>
    </xdr:to>
    <xdr:pic>
      <xdr:nvPicPr>
        <xdr:cNvPr id="37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3669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7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0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7</xdr:row>
      <xdr:rowOff>119380</xdr:rowOff>
    </xdr:from>
    <xdr:to>
      <xdr:col>12</xdr:col>
      <xdr:colOff>704215</xdr:colOff>
      <xdr:row>9</xdr:row>
      <xdr:rowOff>123825</xdr:rowOff>
    </xdr:to>
    <xdr:pic>
      <xdr:nvPicPr>
        <xdr:cNvPr id="42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3458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24</xdr:row>
      <xdr:rowOff>119380</xdr:rowOff>
    </xdr:from>
    <xdr:to>
      <xdr:col>12</xdr:col>
      <xdr:colOff>704215</xdr:colOff>
      <xdr:row>25</xdr:row>
      <xdr:rowOff>517525</xdr:rowOff>
    </xdr:to>
    <xdr:pic>
      <xdr:nvPicPr>
        <xdr:cNvPr id="49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812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27</xdr:row>
      <xdr:rowOff>119380</xdr:rowOff>
    </xdr:from>
    <xdr:to>
      <xdr:col>12</xdr:col>
      <xdr:colOff>704215</xdr:colOff>
      <xdr:row>28</xdr:row>
      <xdr:rowOff>492125</xdr:rowOff>
    </xdr:to>
    <xdr:pic>
      <xdr:nvPicPr>
        <xdr:cNvPr id="50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73139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4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2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55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25</xdr:row>
      <xdr:rowOff>304800</xdr:rowOff>
    </xdr:from>
    <xdr:to>
      <xdr:col>8</xdr:col>
      <xdr:colOff>160655</xdr:colOff>
      <xdr:row>25</xdr:row>
      <xdr:rowOff>571500</xdr:rowOff>
    </xdr:to>
    <xdr:pic>
      <xdr:nvPicPr>
        <xdr:cNvPr id="690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1950" y="153035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3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zoomScale="130" zoomScaleNormal="130" topLeftCell="C7" workbookViewId="0">
      <selection activeCell="D7" sqref="D7"/>
    </sheetView>
  </sheetViews>
  <sheetFormatPr defaultColWidth="9" defaultRowHeight="13.5"/>
  <cols>
    <col min="1" max="1" width="5.125" customWidth="1"/>
    <col min="2" max="2" width="8.25" customWidth="1"/>
    <col min="3" max="3" width="10.375" customWidth="1"/>
    <col min="4" max="4" width="9.625" customWidth="1"/>
    <col min="5" max="5" width="7.875" style="5" customWidth="1"/>
    <col min="6" max="6" width="8.625" style="6" customWidth="1"/>
    <col min="7" max="7" width="11.875" customWidth="1"/>
    <col min="8" max="8" width="5.875" customWidth="1"/>
    <col min="9" max="9" width="12.75" customWidth="1"/>
    <col min="10" max="10" width="6.625" customWidth="1"/>
    <col min="11" max="11" width="6.125" customWidth="1"/>
    <col min="12" max="12" width="8.875" customWidth="1"/>
    <col min="13" max="13" width="21.625" customWidth="1"/>
    <col min="14" max="15" width="7.125" customWidth="1"/>
    <col min="16" max="16" width="5.375" customWidth="1"/>
    <col min="17" max="17" width="8.625" customWidth="1"/>
    <col min="18" max="18" width="18.375" customWidth="1"/>
    <col min="19" max="19" width="18.125" customWidth="1"/>
    <col min="20" max="20" width="7.5" customWidth="1"/>
  </cols>
  <sheetData>
    <row r="1" ht="21" customHeight="1" spans="1:20">
      <c r="A1" s="7" t="s">
        <v>0</v>
      </c>
      <c r="B1" s="7"/>
      <c r="C1" s="7"/>
    </row>
    <row r="2" ht="46" customHeight="1" spans="1:2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12" customHeight="1" spans="1:20">
      <c r="A3" s="10"/>
      <c r="B3" s="10"/>
      <c r="C3" s="10"/>
      <c r="D3" s="10"/>
      <c r="E3" s="11"/>
      <c r="F3" s="12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2" customFormat="1" ht="27" customHeight="1" spans="1:20">
      <c r="A4" s="13" t="s">
        <v>2</v>
      </c>
      <c r="B4" s="13" t="s">
        <v>3</v>
      </c>
      <c r="C4" s="13"/>
      <c r="D4" s="13"/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/>
      <c r="L4" s="13" t="s">
        <v>10</v>
      </c>
      <c r="M4" s="13" t="s">
        <v>11</v>
      </c>
      <c r="N4" s="13" t="s">
        <v>12</v>
      </c>
      <c r="O4" s="13" t="s">
        <v>13</v>
      </c>
      <c r="P4" s="13"/>
      <c r="Q4" s="13" t="s">
        <v>14</v>
      </c>
      <c r="R4" s="13" t="s">
        <v>15</v>
      </c>
      <c r="S4" s="13" t="s">
        <v>16</v>
      </c>
      <c r="T4" s="13" t="s">
        <v>17</v>
      </c>
    </row>
    <row r="5" s="2" customFormat="1" ht="42" customHeight="1" spans="1:20">
      <c r="A5" s="13"/>
      <c r="B5" s="13" t="s">
        <v>18</v>
      </c>
      <c r="C5" s="14" t="s">
        <v>19</v>
      </c>
      <c r="D5" s="13" t="s">
        <v>20</v>
      </c>
      <c r="E5" s="13"/>
      <c r="F5" s="13"/>
      <c r="G5" s="13"/>
      <c r="H5" s="13"/>
      <c r="I5" s="13"/>
      <c r="J5" s="13" t="s">
        <v>21</v>
      </c>
      <c r="K5" s="13" t="s">
        <v>22</v>
      </c>
      <c r="L5" s="13"/>
      <c r="M5" s="13"/>
      <c r="N5" s="13"/>
      <c r="O5" s="15" t="s">
        <v>23</v>
      </c>
      <c r="P5" s="15" t="s">
        <v>24</v>
      </c>
      <c r="Q5" s="13"/>
      <c r="R5" s="13"/>
      <c r="S5" s="13"/>
      <c r="T5" s="13"/>
    </row>
    <row r="6" s="2" customFormat="1" ht="35" customHeight="1" spans="1:20">
      <c r="A6" s="13"/>
      <c r="B6" s="16" t="s">
        <v>25</v>
      </c>
      <c r="C6" s="17"/>
      <c r="D6" s="17"/>
      <c r="E6" s="17"/>
      <c r="F6" s="18"/>
      <c r="G6" s="19"/>
      <c r="H6" s="19"/>
      <c r="I6" s="19"/>
      <c r="J6" s="20"/>
      <c r="K6" s="21"/>
      <c r="L6" s="19"/>
      <c r="M6" s="19"/>
      <c r="N6" s="22">
        <f>SUM(N7:N28)</f>
        <v>1022</v>
      </c>
      <c r="O6" s="22">
        <f>SUM(O7:O28)</f>
        <v>1019</v>
      </c>
      <c r="P6" s="19"/>
      <c r="Q6" s="19"/>
      <c r="R6" s="19"/>
      <c r="S6" s="23"/>
      <c r="T6" s="13"/>
    </row>
    <row r="7" s="3" customFormat="1" ht="45" customHeight="1" spans="1:20">
      <c r="A7" s="24">
        <v>1</v>
      </c>
      <c r="B7" s="24" t="s">
        <v>26</v>
      </c>
      <c r="C7" s="24" t="s">
        <v>27</v>
      </c>
      <c r="D7" s="24" t="s">
        <v>28</v>
      </c>
      <c r="E7" s="24" t="s">
        <v>29</v>
      </c>
      <c r="F7" s="24"/>
      <c r="G7" s="24" t="s">
        <v>30</v>
      </c>
      <c r="H7" s="24" t="s">
        <v>31</v>
      </c>
      <c r="I7" s="24" t="s">
        <v>29</v>
      </c>
      <c r="J7" s="24" t="s">
        <v>32</v>
      </c>
      <c r="K7" s="24" t="s">
        <v>33</v>
      </c>
      <c r="L7" s="24" t="s">
        <v>34</v>
      </c>
      <c r="M7" s="24" t="s">
        <v>30</v>
      </c>
      <c r="N7" s="24">
        <v>116.6</v>
      </c>
      <c r="O7" s="24">
        <v>116.6</v>
      </c>
      <c r="P7" s="24"/>
      <c r="Q7" s="24">
        <v>583</v>
      </c>
      <c r="R7" s="24" t="s">
        <v>35</v>
      </c>
      <c r="S7" s="24" t="s">
        <v>36</v>
      </c>
      <c r="T7" s="24"/>
    </row>
    <row r="8" s="3" customFormat="1" ht="45" customHeight="1" spans="1:20">
      <c r="A8" s="24">
        <v>2</v>
      </c>
      <c r="B8" s="24" t="s">
        <v>37</v>
      </c>
      <c r="C8" s="24" t="s">
        <v>38</v>
      </c>
      <c r="D8" s="24" t="s">
        <v>38</v>
      </c>
      <c r="E8" s="24" t="s">
        <v>29</v>
      </c>
      <c r="F8" s="24"/>
      <c r="G8" s="24" t="s">
        <v>39</v>
      </c>
      <c r="H8" s="24" t="s">
        <v>31</v>
      </c>
      <c r="I8" s="24" t="s">
        <v>29</v>
      </c>
      <c r="J8" s="24" t="s">
        <v>32</v>
      </c>
      <c r="K8" s="24" t="s">
        <v>33</v>
      </c>
      <c r="L8" s="24" t="s">
        <v>34</v>
      </c>
      <c r="M8" s="24" t="s">
        <v>39</v>
      </c>
      <c r="N8" s="24">
        <v>500</v>
      </c>
      <c r="O8" s="24">
        <v>500</v>
      </c>
      <c r="P8" s="24"/>
      <c r="Q8" s="24" t="s">
        <v>40</v>
      </c>
      <c r="R8" s="24" t="s">
        <v>41</v>
      </c>
      <c r="S8" s="24" t="s">
        <v>42</v>
      </c>
      <c r="T8" s="24"/>
    </row>
    <row r="9" s="3" customFormat="1" ht="45" customHeight="1" spans="1:20">
      <c r="A9" s="24">
        <v>3</v>
      </c>
      <c r="B9" s="24" t="s">
        <v>26</v>
      </c>
      <c r="C9" s="24" t="s">
        <v>43</v>
      </c>
      <c r="D9" s="24" t="s">
        <v>44</v>
      </c>
      <c r="E9" s="24" t="s">
        <v>45</v>
      </c>
      <c r="F9" s="24" t="s">
        <v>46</v>
      </c>
      <c r="G9" s="24" t="s">
        <v>47</v>
      </c>
      <c r="H9" s="24" t="s">
        <v>31</v>
      </c>
      <c r="I9" s="24" t="s">
        <v>46</v>
      </c>
      <c r="J9" s="24" t="s">
        <v>32</v>
      </c>
      <c r="K9" s="24" t="s">
        <v>33</v>
      </c>
      <c r="L9" s="24" t="s">
        <v>45</v>
      </c>
      <c r="M9" s="24" t="s">
        <v>48</v>
      </c>
      <c r="N9" s="24">
        <v>11</v>
      </c>
      <c r="O9" s="24">
        <v>11</v>
      </c>
      <c r="P9" s="24"/>
      <c r="Q9" s="24">
        <v>119</v>
      </c>
      <c r="R9" s="24" t="s">
        <v>49</v>
      </c>
      <c r="S9" s="24" t="s">
        <v>50</v>
      </c>
      <c r="T9" s="24"/>
    </row>
    <row r="10" s="3" customFormat="1" ht="56" customHeight="1" spans="1:20">
      <c r="A10" s="24">
        <v>4</v>
      </c>
      <c r="B10" s="24" t="s">
        <v>26</v>
      </c>
      <c r="C10" s="24" t="s">
        <v>51</v>
      </c>
      <c r="D10" s="24" t="s">
        <v>44</v>
      </c>
      <c r="E10" s="24" t="s">
        <v>45</v>
      </c>
      <c r="F10" s="24" t="s">
        <v>46</v>
      </c>
      <c r="G10" s="24" t="s">
        <v>52</v>
      </c>
      <c r="H10" s="24" t="s">
        <v>31</v>
      </c>
      <c r="I10" s="24" t="s">
        <v>46</v>
      </c>
      <c r="J10" s="24" t="s">
        <v>32</v>
      </c>
      <c r="K10" s="24" t="s">
        <v>33</v>
      </c>
      <c r="L10" s="24" t="s">
        <v>45</v>
      </c>
      <c r="M10" s="24" t="s">
        <v>53</v>
      </c>
      <c r="N10" s="24">
        <v>8</v>
      </c>
      <c r="O10" s="24">
        <v>8</v>
      </c>
      <c r="P10" s="24"/>
      <c r="Q10" s="24">
        <v>1200</v>
      </c>
      <c r="R10" s="24" t="s">
        <v>54</v>
      </c>
      <c r="S10" s="24" t="s">
        <v>55</v>
      </c>
      <c r="T10" s="24"/>
    </row>
    <row r="11" s="3" customFormat="1" ht="45" customHeight="1" spans="1:20">
      <c r="A11" s="24">
        <v>5</v>
      </c>
      <c r="B11" s="24" t="s">
        <v>26</v>
      </c>
      <c r="C11" s="24" t="s">
        <v>43</v>
      </c>
      <c r="D11" s="24" t="s">
        <v>56</v>
      </c>
      <c r="E11" s="24" t="s">
        <v>45</v>
      </c>
      <c r="F11" s="24" t="s">
        <v>46</v>
      </c>
      <c r="G11" s="24" t="s">
        <v>57</v>
      </c>
      <c r="H11" s="24" t="s">
        <v>31</v>
      </c>
      <c r="I11" s="24" t="s">
        <v>46</v>
      </c>
      <c r="J11" s="24" t="s">
        <v>32</v>
      </c>
      <c r="K11" s="24" t="s">
        <v>33</v>
      </c>
      <c r="L11" s="24" t="s">
        <v>45</v>
      </c>
      <c r="M11" s="24" t="s">
        <v>58</v>
      </c>
      <c r="N11" s="24">
        <v>6</v>
      </c>
      <c r="O11" s="24">
        <v>6</v>
      </c>
      <c r="P11" s="24"/>
      <c r="Q11" s="24">
        <v>85</v>
      </c>
      <c r="R11" s="24" t="s">
        <v>59</v>
      </c>
      <c r="S11" s="24" t="s">
        <v>60</v>
      </c>
      <c r="T11" s="24"/>
    </row>
    <row r="12" s="3" customFormat="1" ht="45" customHeight="1" spans="1:20">
      <c r="A12" s="24">
        <v>6</v>
      </c>
      <c r="B12" s="24" t="s">
        <v>26</v>
      </c>
      <c r="C12" s="24" t="s">
        <v>43</v>
      </c>
      <c r="D12" s="24" t="s">
        <v>56</v>
      </c>
      <c r="E12" s="24" t="s">
        <v>45</v>
      </c>
      <c r="F12" s="24" t="s">
        <v>46</v>
      </c>
      <c r="G12" s="24" t="s">
        <v>61</v>
      </c>
      <c r="H12" s="24" t="s">
        <v>31</v>
      </c>
      <c r="I12" s="24" t="s">
        <v>46</v>
      </c>
      <c r="J12" s="24" t="s">
        <v>32</v>
      </c>
      <c r="K12" s="24" t="s">
        <v>33</v>
      </c>
      <c r="L12" s="24" t="s">
        <v>45</v>
      </c>
      <c r="M12" s="24" t="s">
        <v>62</v>
      </c>
      <c r="N12" s="24">
        <v>10</v>
      </c>
      <c r="O12" s="24">
        <v>10</v>
      </c>
      <c r="P12" s="24"/>
      <c r="Q12" s="24">
        <v>10</v>
      </c>
      <c r="R12" s="24" t="s">
        <v>63</v>
      </c>
      <c r="S12" s="24" t="s">
        <v>64</v>
      </c>
      <c r="T12" s="24"/>
    </row>
    <row r="13" s="3" customFormat="1" ht="56" customHeight="1" spans="1:20">
      <c r="A13" s="24">
        <v>7</v>
      </c>
      <c r="B13" s="24" t="s">
        <v>26</v>
      </c>
      <c r="C13" s="24" t="s">
        <v>43</v>
      </c>
      <c r="D13" s="24" t="s">
        <v>56</v>
      </c>
      <c r="E13" s="24" t="s">
        <v>45</v>
      </c>
      <c r="F13" s="24" t="s">
        <v>65</v>
      </c>
      <c r="G13" s="24" t="s">
        <v>66</v>
      </c>
      <c r="H13" s="24" t="s">
        <v>31</v>
      </c>
      <c r="I13" s="24" t="s">
        <v>65</v>
      </c>
      <c r="J13" s="24" t="s">
        <v>32</v>
      </c>
      <c r="K13" s="24" t="s">
        <v>33</v>
      </c>
      <c r="L13" s="24" t="s">
        <v>45</v>
      </c>
      <c r="M13" s="24" t="s">
        <v>67</v>
      </c>
      <c r="N13" s="24">
        <v>30</v>
      </c>
      <c r="O13" s="24">
        <v>30</v>
      </c>
      <c r="P13" s="24"/>
      <c r="Q13" s="24">
        <v>320</v>
      </c>
      <c r="R13" s="24" t="s">
        <v>68</v>
      </c>
      <c r="S13" s="24" t="s">
        <v>69</v>
      </c>
      <c r="T13" s="24"/>
    </row>
    <row r="14" s="3" customFormat="1" ht="66" customHeight="1" spans="1:20">
      <c r="A14" s="24">
        <v>8</v>
      </c>
      <c r="B14" s="24" t="s">
        <v>26</v>
      </c>
      <c r="C14" s="24" t="s">
        <v>51</v>
      </c>
      <c r="D14" s="24" t="s">
        <v>44</v>
      </c>
      <c r="E14" s="24" t="s">
        <v>45</v>
      </c>
      <c r="F14" s="24" t="s">
        <v>65</v>
      </c>
      <c r="G14" s="24" t="s">
        <v>70</v>
      </c>
      <c r="H14" s="24" t="s">
        <v>31</v>
      </c>
      <c r="I14" s="24" t="s">
        <v>65</v>
      </c>
      <c r="J14" s="24" t="s">
        <v>32</v>
      </c>
      <c r="K14" s="24" t="s">
        <v>33</v>
      </c>
      <c r="L14" s="24" t="s">
        <v>45</v>
      </c>
      <c r="M14" s="24" t="s">
        <v>71</v>
      </c>
      <c r="N14" s="24">
        <v>20</v>
      </c>
      <c r="O14" s="24">
        <v>20</v>
      </c>
      <c r="P14" s="24"/>
      <c r="Q14" s="24">
        <v>2120</v>
      </c>
      <c r="R14" s="24" t="s">
        <v>72</v>
      </c>
      <c r="S14" s="24" t="s">
        <v>73</v>
      </c>
      <c r="T14" s="24"/>
    </row>
    <row r="15" s="3" customFormat="1" ht="99" customHeight="1" spans="1:20">
      <c r="A15" s="24">
        <v>9</v>
      </c>
      <c r="B15" s="24" t="s">
        <v>26</v>
      </c>
      <c r="C15" s="24" t="s">
        <v>51</v>
      </c>
      <c r="D15" s="24" t="s">
        <v>44</v>
      </c>
      <c r="E15" s="24" t="s">
        <v>45</v>
      </c>
      <c r="F15" s="24" t="s">
        <v>74</v>
      </c>
      <c r="G15" s="24" t="s">
        <v>75</v>
      </c>
      <c r="H15" s="24" t="s">
        <v>31</v>
      </c>
      <c r="I15" s="24" t="s">
        <v>74</v>
      </c>
      <c r="J15" s="24" t="s">
        <v>32</v>
      </c>
      <c r="K15" s="24" t="s">
        <v>33</v>
      </c>
      <c r="L15" s="24" t="s">
        <v>45</v>
      </c>
      <c r="M15" s="24" t="s">
        <v>76</v>
      </c>
      <c r="N15" s="24">
        <v>25</v>
      </c>
      <c r="O15" s="24">
        <v>25</v>
      </c>
      <c r="P15" s="24"/>
      <c r="Q15" s="24">
        <v>627</v>
      </c>
      <c r="R15" s="24" t="s">
        <v>77</v>
      </c>
      <c r="S15" s="24" t="s">
        <v>78</v>
      </c>
      <c r="T15" s="24"/>
    </row>
    <row r="16" s="3" customFormat="1" ht="45" customHeight="1" spans="1:20">
      <c r="A16" s="24">
        <v>10</v>
      </c>
      <c r="B16" s="24" t="s">
        <v>79</v>
      </c>
      <c r="C16" s="24" t="s">
        <v>80</v>
      </c>
      <c r="D16" s="24" t="s">
        <v>81</v>
      </c>
      <c r="E16" s="24" t="s">
        <v>45</v>
      </c>
      <c r="F16" s="24" t="s">
        <v>74</v>
      </c>
      <c r="G16" s="24" t="s">
        <v>82</v>
      </c>
      <c r="H16" s="24" t="s">
        <v>31</v>
      </c>
      <c r="I16" s="24" t="s">
        <v>74</v>
      </c>
      <c r="J16" s="24" t="s">
        <v>32</v>
      </c>
      <c r="K16" s="24" t="s">
        <v>33</v>
      </c>
      <c r="L16" s="24" t="s">
        <v>45</v>
      </c>
      <c r="M16" s="24" t="s">
        <v>83</v>
      </c>
      <c r="N16" s="24">
        <v>15</v>
      </c>
      <c r="O16" s="24">
        <v>15</v>
      </c>
      <c r="P16" s="24"/>
      <c r="Q16" s="24">
        <v>609</v>
      </c>
      <c r="R16" s="24" t="s">
        <v>63</v>
      </c>
      <c r="S16" s="24" t="s">
        <v>84</v>
      </c>
      <c r="T16" s="24"/>
    </row>
    <row r="17" s="3" customFormat="1" ht="45" customHeight="1" spans="1:20">
      <c r="A17" s="24">
        <v>11</v>
      </c>
      <c r="B17" s="24" t="s">
        <v>26</v>
      </c>
      <c r="C17" s="24" t="s">
        <v>51</v>
      </c>
      <c r="D17" s="24" t="s">
        <v>44</v>
      </c>
      <c r="E17" s="24" t="s">
        <v>45</v>
      </c>
      <c r="F17" s="24" t="s">
        <v>85</v>
      </c>
      <c r="G17" s="24" t="s">
        <v>86</v>
      </c>
      <c r="H17" s="24" t="s">
        <v>31</v>
      </c>
      <c r="I17" s="24" t="s">
        <v>85</v>
      </c>
      <c r="J17" s="24" t="s">
        <v>32</v>
      </c>
      <c r="K17" s="24" t="s">
        <v>33</v>
      </c>
      <c r="L17" s="24" t="s">
        <v>45</v>
      </c>
      <c r="M17" s="24" t="s">
        <v>87</v>
      </c>
      <c r="N17" s="24">
        <v>16</v>
      </c>
      <c r="O17" s="24">
        <v>16</v>
      </c>
      <c r="P17" s="24"/>
      <c r="Q17" s="24">
        <v>152</v>
      </c>
      <c r="R17" s="24" t="s">
        <v>88</v>
      </c>
      <c r="S17" s="24" t="s">
        <v>89</v>
      </c>
      <c r="T17" s="24"/>
    </row>
    <row r="18" s="3" customFormat="1" ht="45" customHeight="1" spans="1:20">
      <c r="A18" s="24">
        <v>12</v>
      </c>
      <c r="B18" s="24" t="s">
        <v>79</v>
      </c>
      <c r="C18" s="24" t="s">
        <v>80</v>
      </c>
      <c r="D18" s="24" t="s">
        <v>90</v>
      </c>
      <c r="E18" s="24" t="s">
        <v>45</v>
      </c>
      <c r="F18" s="24" t="s">
        <v>85</v>
      </c>
      <c r="G18" s="24" t="s">
        <v>91</v>
      </c>
      <c r="H18" s="24" t="s">
        <v>31</v>
      </c>
      <c r="I18" s="24" t="s">
        <v>85</v>
      </c>
      <c r="J18" s="24" t="s">
        <v>32</v>
      </c>
      <c r="K18" s="24" t="s">
        <v>33</v>
      </c>
      <c r="L18" s="24" t="s">
        <v>45</v>
      </c>
      <c r="M18" s="24" t="s">
        <v>92</v>
      </c>
      <c r="N18" s="24">
        <v>4</v>
      </c>
      <c r="O18" s="24">
        <v>4</v>
      </c>
      <c r="P18" s="24"/>
      <c r="Q18" s="24">
        <v>117</v>
      </c>
      <c r="R18" s="24" t="s">
        <v>93</v>
      </c>
      <c r="S18" s="24" t="s">
        <v>94</v>
      </c>
      <c r="T18" s="24"/>
    </row>
    <row r="19" s="3" customFormat="1" ht="51" customHeight="1" spans="1:20">
      <c r="A19" s="24">
        <v>13</v>
      </c>
      <c r="B19" s="24" t="s">
        <v>26</v>
      </c>
      <c r="C19" s="24" t="s">
        <v>43</v>
      </c>
      <c r="D19" s="24" t="s">
        <v>56</v>
      </c>
      <c r="E19" s="24" t="s">
        <v>45</v>
      </c>
      <c r="F19" s="24" t="s">
        <v>85</v>
      </c>
      <c r="G19" s="24" t="s">
        <v>95</v>
      </c>
      <c r="H19" s="24" t="s">
        <v>31</v>
      </c>
      <c r="I19" s="24" t="s">
        <v>85</v>
      </c>
      <c r="J19" s="24" t="s">
        <v>32</v>
      </c>
      <c r="K19" s="24" t="s">
        <v>33</v>
      </c>
      <c r="L19" s="24" t="s">
        <v>45</v>
      </c>
      <c r="M19" s="24" t="s">
        <v>96</v>
      </c>
      <c r="N19" s="24">
        <v>8</v>
      </c>
      <c r="O19" s="24">
        <v>8</v>
      </c>
      <c r="P19" s="24"/>
      <c r="Q19" s="24">
        <v>45</v>
      </c>
      <c r="R19" s="24" t="s">
        <v>97</v>
      </c>
      <c r="S19" s="24" t="s">
        <v>98</v>
      </c>
      <c r="T19" s="24"/>
    </row>
    <row r="20" s="3" customFormat="1" ht="54" customHeight="1" spans="1:20">
      <c r="A20" s="24">
        <v>14</v>
      </c>
      <c r="B20" s="24" t="s">
        <v>26</v>
      </c>
      <c r="C20" s="24" t="s">
        <v>43</v>
      </c>
      <c r="D20" s="24" t="s">
        <v>56</v>
      </c>
      <c r="E20" s="24" t="s">
        <v>45</v>
      </c>
      <c r="F20" s="24" t="s">
        <v>85</v>
      </c>
      <c r="G20" s="24" t="s">
        <v>99</v>
      </c>
      <c r="H20" s="24" t="s">
        <v>31</v>
      </c>
      <c r="I20" s="24" t="s">
        <v>85</v>
      </c>
      <c r="J20" s="24" t="s">
        <v>32</v>
      </c>
      <c r="K20" s="24" t="s">
        <v>33</v>
      </c>
      <c r="L20" s="24" t="s">
        <v>45</v>
      </c>
      <c r="M20" s="24" t="s">
        <v>100</v>
      </c>
      <c r="N20" s="24">
        <v>5</v>
      </c>
      <c r="O20" s="24">
        <v>5</v>
      </c>
      <c r="P20" s="24"/>
      <c r="Q20" s="24">
        <v>313</v>
      </c>
      <c r="R20" s="24" t="s">
        <v>97</v>
      </c>
      <c r="S20" s="24" t="s">
        <v>101</v>
      </c>
      <c r="T20" s="24"/>
    </row>
    <row r="21" s="3" customFormat="1" ht="55" customHeight="1" spans="1:20">
      <c r="A21" s="24">
        <v>15</v>
      </c>
      <c r="B21" s="24" t="s">
        <v>26</v>
      </c>
      <c r="C21" s="24" t="s">
        <v>43</v>
      </c>
      <c r="D21" s="24" t="s">
        <v>56</v>
      </c>
      <c r="E21" s="24" t="s">
        <v>45</v>
      </c>
      <c r="F21" s="24" t="s">
        <v>85</v>
      </c>
      <c r="G21" s="24" t="s">
        <v>102</v>
      </c>
      <c r="H21" s="24" t="s">
        <v>31</v>
      </c>
      <c r="I21" s="24" t="s">
        <v>85</v>
      </c>
      <c r="J21" s="24" t="s">
        <v>32</v>
      </c>
      <c r="K21" s="24" t="s">
        <v>33</v>
      </c>
      <c r="L21" s="24" t="s">
        <v>45</v>
      </c>
      <c r="M21" s="24" t="s">
        <v>103</v>
      </c>
      <c r="N21" s="24">
        <v>2</v>
      </c>
      <c r="O21" s="24">
        <v>2</v>
      </c>
      <c r="P21" s="24"/>
      <c r="Q21" s="24">
        <v>239</v>
      </c>
      <c r="R21" s="24" t="s">
        <v>97</v>
      </c>
      <c r="S21" s="24" t="s">
        <v>104</v>
      </c>
      <c r="T21" s="24"/>
    </row>
    <row r="22" s="3" customFormat="1" ht="52" customHeight="1" spans="1:20">
      <c r="A22" s="24">
        <v>16</v>
      </c>
      <c r="B22" s="24" t="s">
        <v>26</v>
      </c>
      <c r="C22" s="24" t="s">
        <v>51</v>
      </c>
      <c r="D22" s="24" t="s">
        <v>44</v>
      </c>
      <c r="E22" s="24" t="s">
        <v>45</v>
      </c>
      <c r="F22" s="24" t="s">
        <v>105</v>
      </c>
      <c r="G22" s="24" t="s">
        <v>106</v>
      </c>
      <c r="H22" s="24" t="s">
        <v>31</v>
      </c>
      <c r="I22" s="24" t="s">
        <v>105</v>
      </c>
      <c r="J22" s="24" t="s">
        <v>32</v>
      </c>
      <c r="K22" s="24" t="s">
        <v>33</v>
      </c>
      <c r="L22" s="24" t="s">
        <v>45</v>
      </c>
      <c r="M22" s="24" t="s">
        <v>107</v>
      </c>
      <c r="N22" s="24">
        <v>20</v>
      </c>
      <c r="O22" s="24">
        <v>20</v>
      </c>
      <c r="P22" s="24"/>
      <c r="Q22" s="24">
        <v>225</v>
      </c>
      <c r="R22" s="24" t="s">
        <v>108</v>
      </c>
      <c r="S22" s="24" t="s">
        <v>109</v>
      </c>
      <c r="T22" s="24"/>
    </row>
    <row r="23" s="3" customFormat="1" ht="45" customHeight="1" spans="1:20">
      <c r="A23" s="24">
        <v>17</v>
      </c>
      <c r="B23" s="24" t="s">
        <v>26</v>
      </c>
      <c r="C23" s="24" t="s">
        <v>43</v>
      </c>
      <c r="D23" s="24" t="s">
        <v>56</v>
      </c>
      <c r="E23" s="24" t="s">
        <v>45</v>
      </c>
      <c r="F23" s="24" t="s">
        <v>105</v>
      </c>
      <c r="G23" s="24" t="s">
        <v>110</v>
      </c>
      <c r="H23" s="24" t="s">
        <v>31</v>
      </c>
      <c r="I23" s="24" t="s">
        <v>105</v>
      </c>
      <c r="J23" s="24" t="s">
        <v>32</v>
      </c>
      <c r="K23" s="24" t="s">
        <v>33</v>
      </c>
      <c r="L23" s="24" t="s">
        <v>45</v>
      </c>
      <c r="M23" s="24" t="s">
        <v>111</v>
      </c>
      <c r="N23" s="24">
        <v>20</v>
      </c>
      <c r="O23" s="24">
        <v>20</v>
      </c>
      <c r="P23" s="24"/>
      <c r="Q23" s="24">
        <v>216</v>
      </c>
      <c r="R23" s="24" t="s">
        <v>112</v>
      </c>
      <c r="S23" s="24" t="s">
        <v>113</v>
      </c>
      <c r="T23" s="24"/>
    </row>
    <row r="24" s="3" customFormat="1" ht="45" customHeight="1" spans="1:20">
      <c r="A24" s="24">
        <v>18</v>
      </c>
      <c r="B24" s="24" t="s">
        <v>79</v>
      </c>
      <c r="C24" s="24" t="s">
        <v>80</v>
      </c>
      <c r="D24" s="24" t="s">
        <v>90</v>
      </c>
      <c r="E24" s="24" t="s">
        <v>114</v>
      </c>
      <c r="F24" s="24" t="s">
        <v>115</v>
      </c>
      <c r="G24" s="24" t="s">
        <v>116</v>
      </c>
      <c r="H24" s="24" t="s">
        <v>31</v>
      </c>
      <c r="I24" s="24" t="s">
        <v>117</v>
      </c>
      <c r="J24" s="24" t="s">
        <v>32</v>
      </c>
      <c r="K24" s="24" t="s">
        <v>33</v>
      </c>
      <c r="L24" s="24" t="s">
        <v>114</v>
      </c>
      <c r="M24" s="24" t="s">
        <v>118</v>
      </c>
      <c r="N24" s="24">
        <v>5</v>
      </c>
      <c r="O24" s="24">
        <v>5</v>
      </c>
      <c r="P24" s="24"/>
      <c r="Q24" s="24" t="s">
        <v>119</v>
      </c>
      <c r="R24" s="24" t="s">
        <v>120</v>
      </c>
      <c r="S24" s="24" t="s">
        <v>121</v>
      </c>
      <c r="T24" s="24"/>
    </row>
    <row r="25" s="3" customFormat="1" ht="59" customHeight="1" spans="1:20">
      <c r="A25" s="24">
        <v>19</v>
      </c>
      <c r="B25" s="25" t="s">
        <v>26</v>
      </c>
      <c r="C25" s="25" t="s">
        <v>51</v>
      </c>
      <c r="D25" s="25" t="s">
        <v>44</v>
      </c>
      <c r="E25" s="25" t="s">
        <v>122</v>
      </c>
      <c r="F25" s="25" t="s">
        <v>123</v>
      </c>
      <c r="G25" s="25" t="s">
        <v>124</v>
      </c>
      <c r="H25" s="25" t="s">
        <v>31</v>
      </c>
      <c r="I25" s="25" t="s">
        <v>123</v>
      </c>
      <c r="J25" s="25" t="s">
        <v>32</v>
      </c>
      <c r="K25" s="25" t="s">
        <v>33</v>
      </c>
      <c r="L25" s="25" t="s">
        <v>34</v>
      </c>
      <c r="M25" s="25" t="s">
        <v>125</v>
      </c>
      <c r="N25" s="25">
        <v>55</v>
      </c>
      <c r="O25" s="25">
        <v>55</v>
      </c>
      <c r="P25" s="25"/>
      <c r="Q25" s="25" t="s">
        <v>126</v>
      </c>
      <c r="R25" s="25" t="s">
        <v>127</v>
      </c>
      <c r="S25" s="25" t="s">
        <v>128</v>
      </c>
      <c r="T25" s="24"/>
    </row>
    <row r="26" s="3" customFormat="1" ht="78" customHeight="1" spans="1:20">
      <c r="A26" s="24">
        <v>20</v>
      </c>
      <c r="B26" s="25" t="s">
        <v>26</v>
      </c>
      <c r="C26" s="25" t="s">
        <v>51</v>
      </c>
      <c r="D26" s="25" t="s">
        <v>44</v>
      </c>
      <c r="E26" s="25" t="s">
        <v>129</v>
      </c>
      <c r="F26" s="25" t="s">
        <v>130</v>
      </c>
      <c r="G26" s="25" t="s">
        <v>131</v>
      </c>
      <c r="H26" s="25" t="s">
        <v>31</v>
      </c>
      <c r="I26" s="25" t="s">
        <v>130</v>
      </c>
      <c r="J26" s="25" t="s">
        <v>32</v>
      </c>
      <c r="K26" s="25" t="s">
        <v>33</v>
      </c>
      <c r="L26" s="25" t="s">
        <v>34</v>
      </c>
      <c r="M26" s="25" t="s">
        <v>132</v>
      </c>
      <c r="N26" s="25">
        <v>58</v>
      </c>
      <c r="O26" s="25">
        <v>55</v>
      </c>
      <c r="P26" s="25">
        <v>3</v>
      </c>
      <c r="Q26" s="25" t="s">
        <v>133</v>
      </c>
      <c r="R26" s="25" t="s">
        <v>134</v>
      </c>
      <c r="S26" s="25" t="s">
        <v>135</v>
      </c>
      <c r="T26" s="24"/>
    </row>
    <row r="27" s="3" customFormat="1" ht="60" customHeight="1" spans="1:20">
      <c r="A27" s="24">
        <v>21</v>
      </c>
      <c r="B27" s="25" t="s">
        <v>26</v>
      </c>
      <c r="C27" s="25" t="s">
        <v>51</v>
      </c>
      <c r="D27" s="25" t="s">
        <v>44</v>
      </c>
      <c r="E27" s="25" t="s">
        <v>136</v>
      </c>
      <c r="F27" s="25" t="s">
        <v>137</v>
      </c>
      <c r="G27" s="25" t="s">
        <v>138</v>
      </c>
      <c r="H27" s="25" t="s">
        <v>31</v>
      </c>
      <c r="I27" s="25" t="s">
        <v>137</v>
      </c>
      <c r="J27" s="25" t="s">
        <v>32</v>
      </c>
      <c r="K27" s="25" t="s">
        <v>33</v>
      </c>
      <c r="L27" s="25" t="s">
        <v>34</v>
      </c>
      <c r="M27" s="25" t="s">
        <v>139</v>
      </c>
      <c r="N27" s="25">
        <v>54</v>
      </c>
      <c r="O27" s="25">
        <v>54</v>
      </c>
      <c r="P27" s="25"/>
      <c r="Q27" s="25" t="s">
        <v>140</v>
      </c>
      <c r="R27" s="25" t="s">
        <v>141</v>
      </c>
      <c r="S27" s="25" t="s">
        <v>142</v>
      </c>
      <c r="T27" s="24"/>
    </row>
    <row r="28" s="3" customFormat="1" ht="61" customHeight="1" spans="1:20">
      <c r="A28" s="24">
        <v>22</v>
      </c>
      <c r="B28" s="24" t="s">
        <v>37</v>
      </c>
      <c r="C28" s="24" t="s">
        <v>143</v>
      </c>
      <c r="D28" s="24" t="s">
        <v>144</v>
      </c>
      <c r="E28" s="24" t="s">
        <v>29</v>
      </c>
      <c r="F28" s="24"/>
      <c r="G28" s="24" t="s">
        <v>145</v>
      </c>
      <c r="H28" s="24" t="s">
        <v>31</v>
      </c>
      <c r="I28" s="24" t="s">
        <v>29</v>
      </c>
      <c r="J28" s="24" t="s">
        <v>32</v>
      </c>
      <c r="K28" s="24" t="s">
        <v>33</v>
      </c>
      <c r="L28" s="24" t="s">
        <v>146</v>
      </c>
      <c r="M28" s="24" t="s">
        <v>145</v>
      </c>
      <c r="N28" s="24">
        <v>33.4</v>
      </c>
      <c r="O28" s="24">
        <v>33.4</v>
      </c>
      <c r="P28" s="24"/>
      <c r="Q28" s="24" t="s">
        <v>147</v>
      </c>
      <c r="R28" s="24" t="s">
        <v>148</v>
      </c>
      <c r="S28" s="24" t="s">
        <v>149</v>
      </c>
      <c r="T28" s="24"/>
    </row>
    <row r="29" s="3" customFormat="1" ht="45" customHeight="1" spans="1:20">
      <c r="A29"/>
      <c r="B29"/>
      <c r="C29"/>
      <c r="D29"/>
      <c r="E29" s="5"/>
      <c r="F29" s="6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="4" customFormat="1" ht="68.1" customHeight="1" spans="1:20">
      <c r="A30"/>
      <c r="B30"/>
      <c r="C30"/>
      <c r="D30"/>
      <c r="E30" s="5"/>
      <c r="F30" s="6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</sheetData>
  <sortState ref="A9:T22">
    <sortCondition ref="E9:E22"/>
  </sortState>
  <mergeCells count="20">
    <mergeCell ref="A1:C1"/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 verticalCentered="1"/>
  <pageMargins left="0.196527777777778" right="0.0784722222222222" top="0.314583333333333" bottom="0.196527777777778" header="0.314583333333333" footer="0.314583333333333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楒晴</cp:lastModifiedBy>
  <dcterms:created xsi:type="dcterms:W3CDTF">2022-11-02T01:59:00Z</dcterms:created>
  <cp:lastPrinted>2023-09-08T10:09:00Z</cp:lastPrinted>
  <dcterms:modified xsi:type="dcterms:W3CDTF">2025-10-29T03:52:35Z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3F77D78267D54CEAA899095556390F72_13</vt:lpwstr>
  </property>
</Properties>
</file>