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420" windowHeight="12390" firstSheet="1" activeTab="1"/>
  </bookViews>
  <sheets>
    <sheet name="部门整体支出绩效评价基础数据表" sheetId="2" r:id="rId1"/>
    <sheet name="部门整体支出绩效自评表" sheetId="1" r:id="rId2"/>
    <sheet name="项目支出绩效自评表" sheetId="3" r:id="rId3"/>
  </sheets>
  <calcPr calcId="144525"/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<sst xmlns="http://schemas.openxmlformats.org/spreadsheetml/2006/main" count="277" uniqueCount="213">
  <si>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</si>
  <si>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</si>
  <si>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</si>
  <si>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</si>
  <si>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</si>
  <si>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</si>
  <si>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</si>
  <si>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</si>
  <si>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</si>
  <si>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</si>
  <si>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</si>
  <si>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</si>
  <si>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</si>
  <si>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</si>
  <si>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</si>
  <si>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</si>
  <si>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</si>
  <si>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</si>
  <si>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</si>
  <si>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r>
      <rPr>
        <sz val="12"/>
        <color indexed="8"/>
        <rFont val="仿宋"/>
        <charset val="134"/>
      </rPr>
      <t>公用经费：</t>
    </r>
  </si>
  <si>
    <t>1.办公费</t>
  </si>
  <si>
    <t>2.差旅费</t>
  </si>
  <si>
    <t>3.水电费</t>
  </si>
  <si>
    <t>4.福利费</t>
  </si>
  <si>
    <t>5.公务接待费</t>
  </si>
  <si>
    <r>
      <rPr>
        <sz val="12"/>
        <color rgb="FF000000"/>
        <rFont val="Times New Roman"/>
        <charset val="134"/>
      </rPr>
      <t>6.</t>
    </r>
    <r>
      <rPr>
        <sz val="12"/>
        <color rgb="FF000000"/>
        <rFont val="宋体"/>
        <charset val="134"/>
      </rPr>
      <t>劳务费</t>
    </r>
  </si>
  <si>
    <r>
      <rPr>
        <sz val="12"/>
        <color rgb="FF000000"/>
        <rFont val="Times New Roman"/>
        <charset val="134"/>
      </rPr>
      <t>7.</t>
    </r>
    <r>
      <rPr>
        <sz val="12"/>
        <color rgb="FF000000"/>
        <rFont val="宋体"/>
        <charset val="134"/>
      </rPr>
      <t>工会经费</t>
    </r>
  </si>
  <si>
    <r>
      <rPr>
        <sz val="12"/>
        <color rgb="FF000000"/>
        <rFont val="Times New Roman"/>
        <charset val="134"/>
      </rPr>
      <t>8.</t>
    </r>
    <r>
      <rPr>
        <sz val="12"/>
        <color rgb="FF000000"/>
        <rFont val="宋体"/>
        <charset val="134"/>
      </rPr>
      <t>培训费</t>
    </r>
  </si>
  <si>
    <r>
      <rPr>
        <sz val="12"/>
        <color rgb="FF000000"/>
        <rFont val="Times New Roman"/>
        <charset val="134"/>
      </rPr>
      <t>9.</t>
    </r>
    <r>
      <rPr>
        <sz val="12"/>
        <color rgb="FF000000"/>
        <rFont val="宋体"/>
        <charset val="134"/>
      </rPr>
      <t>印刷费</t>
    </r>
  </si>
  <si>
    <r>
      <rPr>
        <sz val="12"/>
        <color rgb="FF000000"/>
        <rFont val="Times New Roman"/>
        <charset val="134"/>
      </rPr>
      <t>10.</t>
    </r>
    <r>
      <rPr>
        <sz val="12"/>
        <color rgb="FF000000"/>
        <rFont val="宋体"/>
        <charset val="134"/>
      </rPr>
      <t>邮电费</t>
    </r>
  </si>
  <si>
    <r>
      <rPr>
        <sz val="12"/>
        <color rgb="FF000000"/>
        <rFont val="Times New Roman"/>
        <charset val="134"/>
      </rPr>
      <t>11.</t>
    </r>
    <r>
      <rPr>
        <sz val="12"/>
        <color rgb="FF000000"/>
        <rFont val="宋体"/>
        <charset val="134"/>
      </rPr>
      <t>专用燃料费</t>
    </r>
  </si>
  <si>
    <r>
      <rPr>
        <sz val="12"/>
        <color rgb="FF000000"/>
        <rFont val="Times New Roman"/>
        <charset val="134"/>
      </rPr>
      <t>12.</t>
    </r>
    <r>
      <rPr>
        <sz val="12"/>
        <color rgb="FF000000"/>
        <rFont val="宋体"/>
        <charset val="134"/>
      </rPr>
      <t>其他交通费</t>
    </r>
  </si>
  <si>
    <r>
      <rPr>
        <sz val="12"/>
        <color rgb="FF000000"/>
        <rFont val="Times New Roman"/>
        <charset val="134"/>
      </rPr>
      <t>13.</t>
    </r>
    <r>
      <rPr>
        <sz val="12"/>
        <color rgb="FF000000"/>
        <rFont val="宋体"/>
        <charset val="134"/>
      </rPr>
      <t>租赁费</t>
    </r>
  </si>
  <si>
    <r>
      <rPr>
        <sz val="12"/>
        <color rgb="FF000000"/>
        <rFont val="Times New Roman"/>
        <charset val="134"/>
      </rPr>
      <t>13.</t>
    </r>
    <r>
      <rPr>
        <sz val="12"/>
        <color rgb="FF000000"/>
        <rFont val="宋体"/>
        <charset val="134"/>
      </rPr>
      <t>其他</t>
    </r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</si>
  <si>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</si>
  <si>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</si>
  <si>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</si>
  <si>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2024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</si>
  <si>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</si>
  <si>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</si>
  <si>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</si>
  <si>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</si>
  <si>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</si>
  <si>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</si>
  <si>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</si>
  <si>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</si>
  <si>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制度了财务管理制度，进一步强化公务接待管理，严格按照中央八项规定的要求，一切从简，精简节约。</t>
  </si>
  <si>
    <t>说明：“项目支出”需要填报基本支出以外的所有项目支出情况，“公用经费”填报基本支出中的一般商品和服务支出。</t>
  </si>
  <si>
    <t>填表人：王军              填报日期：2025.9.8          联系电话：13807365672</t>
  </si>
  <si>
    <t>附件2</t>
  </si>
  <si>
    <t>部门整体支出绩效自评表</t>
  </si>
  <si>
    <t>（2024年度）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</si>
  <si>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</si>
  <si>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桃源县路灯管理站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</si>
  <si>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</si>
  <si>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</si>
  <si>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</si>
  <si>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</si>
  <si>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</si>
  <si>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</si>
  <si>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</si>
  <si>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</si>
  <si>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</si>
  <si>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按收入性质分：1072.27</t>
  </si>
  <si>
    <t>按支出性质分：935.17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</si>
  <si>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134.87</t>
    </r>
  </si>
  <si>
    <t>其中：基本支出：127.54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</si>
  <si>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</si>
  <si>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807.63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</si>
  <si>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</si>
  <si>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  <r>
      <rPr>
        <sz val="10"/>
        <color rgb="FF000000"/>
        <rFont val="Times New Roman"/>
        <charset val="134"/>
      </rPr>
      <t>937.40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</si>
  <si>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</si>
  <si>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</si>
  <si>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</si>
  <si>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t>1、维护维修城区内道路照明、景观亮化及其配套设施，确保其正常运行，亮灯率、设施完好率达98%以上。
2、春节期间对城区主干道进行亮化装饰，营造节日气氛。
3、加强队伍建设，开展2次安全生产教育及业务知识培训，开展党建主题日活动12次。
4、租用350平方米以上仓库1间。</t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</si>
  <si>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、完成了城区</t>
    </r>
    <r>
      <rPr>
        <sz val="10"/>
        <color rgb="FF000000"/>
        <rFont val="Times New Roman"/>
        <charset val="134"/>
      </rPr>
      <t>4669</t>
    </r>
    <r>
      <rPr>
        <sz val="10"/>
        <color rgb="FF000000"/>
        <rFont val="宋体"/>
        <charset val="134"/>
      </rPr>
      <t>盏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基道路照明设施、</t>
    </r>
    <r>
      <rPr>
        <sz val="10"/>
        <color rgb="FF000000"/>
        <rFont val="Times New Roman"/>
        <charset val="134"/>
      </rPr>
      <t>86</t>
    </r>
    <r>
      <rPr>
        <sz val="10"/>
        <color rgb="FF000000"/>
        <rFont val="宋体"/>
        <charset val="134"/>
      </rPr>
      <t>处景观亮化设施（沅水西岸风光带亮化、大桥亮化、高层楼宇亮化）的维护维修工作，亮灯率、设施完好率达</t>
    </r>
    <r>
      <rPr>
        <sz val="10"/>
        <color rgb="FF000000"/>
        <rFont val="Times New Roman"/>
        <charset val="134"/>
      </rPr>
      <t>98%</t>
    </r>
    <r>
      <rPr>
        <sz val="10"/>
        <color rgb="FF000000"/>
        <rFont val="宋体"/>
        <charset val="134"/>
      </rPr>
      <t>以上，运行正常。</t>
    </r>
    <r>
      <rPr>
        <sz val="10"/>
        <color rgb="FF000000"/>
        <rFont val="Times New Roman"/>
        <charset val="134"/>
      </rPr>
      <t xml:space="preserve">
2</t>
    </r>
    <r>
      <rPr>
        <sz val="10"/>
        <color rgb="FF000000"/>
        <rFont val="宋体"/>
        <charset val="134"/>
      </rPr>
      <t>、完成了春节期间城区主干道春节亮化布置工作，提升了节日氛围。</t>
    </r>
    <r>
      <rPr>
        <sz val="10"/>
        <color rgb="FF000000"/>
        <rFont val="Times New Roman"/>
        <charset val="134"/>
      </rPr>
      <t xml:space="preserve">
3</t>
    </r>
    <r>
      <rPr>
        <sz val="10"/>
        <color rgb="FF000000"/>
        <rFont val="宋体"/>
        <charset val="134"/>
      </rPr>
      <t>、全年开展了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次安全生产教育及业务知识培训、开展了</t>
    </r>
    <r>
      <rPr>
        <sz val="10"/>
        <color rgb="FF000000"/>
        <rFont val="Times New Roman"/>
        <charset val="134"/>
      </rPr>
      <t>12</t>
    </r>
    <r>
      <rPr>
        <sz val="10"/>
        <color rgb="FF000000"/>
        <rFont val="宋体"/>
        <charset val="134"/>
      </rPr>
      <t>次党建主题日活动，增强了队伍的业务技能与思想素质。</t>
    </r>
    <r>
      <rPr>
        <sz val="10"/>
        <color rgb="FF000000"/>
        <rFont val="Times New Roman"/>
        <charset val="134"/>
      </rPr>
      <t xml:space="preserve">
4</t>
    </r>
    <r>
      <rPr>
        <sz val="10"/>
        <color rgb="FF000000"/>
        <rFont val="宋体"/>
        <charset val="134"/>
      </rPr>
      <t>、为保障维修物资的存放租用了仓库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间。</t>
    </r>
  </si>
  <si>
    <t xml:space="preserve">绩
效
指
标
</t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</si>
  <si>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</si>
  <si>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</si>
  <si>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</si>
  <si>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</si>
  <si>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</si>
  <si>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</si>
  <si>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r>
      <rPr>
        <sz val="10"/>
        <color rgb="FF000000"/>
        <rFont val="仿宋"/>
        <charset val="134"/>
      </rPr>
      <t>产出指标
（</t>
    </r>
    <r>
      <rPr>
        <sz val="10"/>
        <color rgb="FF000000"/>
        <rFont val="Times New Roman"/>
        <charset val="134"/>
      </rPr>
      <t>50</t>
    </r>
    <r>
      <rPr>
        <sz val="10"/>
        <color rgb="FF000000"/>
        <rFont val="仿宋"/>
        <charset val="134"/>
      </rPr>
      <t>分）</t>
    </r>
  </si>
  <si>
    <t>数量指标</t>
  </si>
  <si>
    <t>维护维修路灯数量</t>
  </si>
  <si>
    <r>
      <rPr>
        <sz val="10"/>
        <rFont val="Times New Roman"/>
        <charset val="0"/>
      </rPr>
      <t>4669</t>
    </r>
    <r>
      <rPr>
        <sz val="10"/>
        <rFont val="宋体"/>
        <charset val="0"/>
      </rPr>
      <t>盏</t>
    </r>
    <r>
      <rPr>
        <sz val="10"/>
        <rFont val="Times New Roman"/>
        <charset val="0"/>
      </rPr>
      <t>/</t>
    </r>
    <r>
      <rPr>
        <sz val="10"/>
        <rFont val="宋体"/>
        <charset val="0"/>
      </rPr>
      <t>基</t>
    </r>
  </si>
  <si>
    <t>春节亮化项目更换亮化方式，更改为装饰路灯灯杆。</t>
  </si>
  <si>
    <t>维护维修供电线路</t>
  </si>
  <si>
    <r>
      <rPr>
        <sz val="10"/>
        <rFont val="Times New Roman"/>
        <charset val="0"/>
      </rPr>
      <t>180</t>
    </r>
    <r>
      <rPr>
        <sz val="10"/>
        <rFont val="宋体"/>
        <charset val="0"/>
      </rPr>
      <t>千米</t>
    </r>
  </si>
  <si>
    <t>维护城市照明供电专用变压器</t>
  </si>
  <si>
    <r>
      <rPr>
        <sz val="10"/>
        <rFont val="Times New Roman"/>
        <charset val="0"/>
      </rPr>
      <t>21</t>
    </r>
    <r>
      <rPr>
        <sz val="10"/>
        <rFont val="宋体"/>
        <charset val="0"/>
      </rPr>
      <t>台</t>
    </r>
  </si>
  <si>
    <t>维护城市照明设施智能控制模块</t>
  </si>
  <si>
    <r>
      <rPr>
        <sz val="10"/>
        <rFont val="Times New Roman"/>
        <charset val="0"/>
      </rPr>
      <t>98</t>
    </r>
    <r>
      <rPr>
        <sz val="10"/>
        <rFont val="宋体"/>
        <charset val="0"/>
      </rPr>
      <t>个</t>
    </r>
  </si>
  <si>
    <t>功能照明设施每天运行时长</t>
  </si>
  <si>
    <r>
      <rPr>
        <sz val="10"/>
        <rFont val="宋体"/>
        <charset val="0"/>
      </rPr>
      <t>每天</t>
    </r>
    <r>
      <rPr>
        <sz val="10"/>
        <rFont val="Times New Roman"/>
        <charset val="0"/>
      </rPr>
      <t>≥10</t>
    </r>
    <r>
      <rPr>
        <sz val="10"/>
        <rFont val="宋体"/>
        <charset val="0"/>
      </rPr>
      <t>小时</t>
    </r>
  </si>
  <si>
    <t>景观照明设施每天运行时长</t>
  </si>
  <si>
    <r>
      <rPr>
        <sz val="10"/>
        <rFont val="宋体"/>
        <charset val="0"/>
      </rPr>
      <t>每天</t>
    </r>
    <r>
      <rPr>
        <sz val="10"/>
        <rFont val="Times New Roman"/>
        <charset val="0"/>
      </rPr>
      <t>≥5</t>
    </r>
    <r>
      <rPr>
        <sz val="10"/>
        <rFont val="宋体"/>
        <charset val="0"/>
      </rPr>
      <t>小时</t>
    </r>
  </si>
  <si>
    <t>城市照明设施运行情况巡查</t>
  </si>
  <si>
    <t>每天</t>
  </si>
  <si>
    <t>仓库租赁</t>
  </si>
  <si>
    <r>
      <rPr>
        <sz val="10"/>
        <rFont val="Times New Roman"/>
        <charset val="0"/>
      </rPr>
      <t>≥350</t>
    </r>
    <r>
      <rPr>
        <sz val="10"/>
        <rFont val="宋体"/>
        <charset val="0"/>
      </rPr>
      <t>平方米</t>
    </r>
  </si>
  <si>
    <t>≥350平方米</t>
  </si>
  <si>
    <t>春节亮化装饰行道树数量</t>
  </si>
  <si>
    <r>
      <rPr>
        <sz val="10"/>
        <rFont val="Times New Roman"/>
        <charset val="0"/>
      </rPr>
      <t>≥3100</t>
    </r>
    <r>
      <rPr>
        <sz val="10"/>
        <rFont val="宋体"/>
        <charset val="0"/>
      </rPr>
      <t>棵</t>
    </r>
  </si>
  <si>
    <r>
      <rPr>
        <sz val="10"/>
        <rFont val="宋体"/>
        <charset val="0"/>
      </rPr>
      <t>装饰路灯</t>
    </r>
    <r>
      <rPr>
        <sz val="10"/>
        <rFont val="Times New Roman"/>
        <charset val="0"/>
      </rPr>
      <t>1726</t>
    </r>
    <r>
      <rPr>
        <sz val="10"/>
        <rFont val="宋体"/>
        <charset val="0"/>
      </rPr>
      <t>盏</t>
    </r>
  </si>
  <si>
    <t>春节亮化时间</t>
  </si>
  <si>
    <r>
      <rPr>
        <sz val="10"/>
        <rFont val="Times New Roman"/>
        <charset val="0"/>
      </rPr>
      <t>≥20</t>
    </r>
    <r>
      <rPr>
        <sz val="10"/>
        <rFont val="宋体"/>
        <charset val="0"/>
      </rPr>
      <t>天</t>
    </r>
  </si>
  <si>
    <r>
      <rPr>
        <sz val="10"/>
        <rFont val="Times New Roman"/>
        <charset val="0"/>
      </rPr>
      <t>25</t>
    </r>
    <r>
      <rPr>
        <sz val="10"/>
        <rFont val="宋体"/>
        <charset val="0"/>
      </rPr>
      <t>天</t>
    </r>
  </si>
  <si>
    <t>开展党建主题日活动</t>
  </si>
  <si>
    <r>
      <rPr>
        <sz val="10"/>
        <rFont val="Times New Roman"/>
        <charset val="0"/>
      </rPr>
      <t>≥12</t>
    </r>
    <r>
      <rPr>
        <sz val="10"/>
        <rFont val="宋体"/>
        <charset val="0"/>
      </rPr>
      <t>次</t>
    </r>
  </si>
  <si>
    <r>
      <rPr>
        <sz val="10"/>
        <rFont val="Times New Roman"/>
        <charset val="0"/>
      </rPr>
      <t>12</t>
    </r>
    <r>
      <rPr>
        <sz val="10"/>
        <rFont val="宋体"/>
        <charset val="0"/>
      </rPr>
      <t>次</t>
    </r>
  </si>
  <si>
    <r>
      <rPr>
        <sz val="10"/>
        <color rgb="FF000000"/>
        <rFont val="仿宋"/>
        <charset val="134"/>
      </rPr>
      <t>质量指标</t>
    </r>
  </si>
  <si>
    <t>城市照明设施亮灯率</t>
  </si>
  <si>
    <t>≥98%</t>
  </si>
  <si>
    <t>城市照明设施完好率</t>
  </si>
  <si>
    <t>城市照明附属设施正常运行率</t>
  </si>
  <si>
    <t>采购程序规范率</t>
  </si>
  <si>
    <t>城市照明设施巡查出勤率</t>
  </si>
  <si>
    <t>春节亮化项目验收合格率</t>
  </si>
  <si>
    <t>党建主题日活动完成率</t>
  </si>
  <si>
    <t>时效指标</t>
  </si>
  <si>
    <t>各项工作完成及时率</t>
  </si>
  <si>
    <r>
      <rPr>
        <sz val="10"/>
        <color rgb="FF000000"/>
        <rFont val="仿宋"/>
        <charset val="134"/>
      </rPr>
      <t>成本指标</t>
    </r>
  </si>
  <si>
    <t>成本发生规范合理率</t>
  </si>
  <si>
    <t>年初预算过小，后续将科学精准编制年初预算。</t>
  </si>
  <si>
    <t>基本支出控制额</t>
  </si>
  <si>
    <r>
      <rPr>
        <sz val="10"/>
        <rFont val="Times New Roman"/>
        <charset val="0"/>
      </rPr>
      <t>149.27</t>
    </r>
    <r>
      <rPr>
        <sz val="10"/>
        <rFont val="宋体"/>
        <charset val="0"/>
      </rPr>
      <t>万元</t>
    </r>
  </si>
  <si>
    <r>
      <rPr>
        <sz val="10"/>
        <rFont val="Times New Roman"/>
        <charset val="0"/>
      </rPr>
      <t>1127.54</t>
    </r>
    <r>
      <rPr>
        <sz val="10"/>
        <rFont val="宋体"/>
        <charset val="0"/>
      </rPr>
      <t>万元</t>
    </r>
  </si>
  <si>
    <t>项目支出控制额</t>
  </si>
  <si>
    <r>
      <rPr>
        <sz val="10"/>
        <rFont val="Times New Roman"/>
        <charset val="0"/>
      </rPr>
      <t>923</t>
    </r>
    <r>
      <rPr>
        <sz val="10"/>
        <rFont val="宋体"/>
        <charset val="0"/>
      </rPr>
      <t>万元</t>
    </r>
  </si>
  <si>
    <t>807.63万元</t>
  </si>
  <si>
    <t>效益指标
（30分）</t>
  </si>
  <si>
    <t>经济效益指标</t>
  </si>
  <si>
    <t>无</t>
  </si>
  <si>
    <t>社会效益指标</t>
  </si>
  <si>
    <t>市民夜间出行的影响</t>
  </si>
  <si>
    <t>方便</t>
  </si>
  <si>
    <t>夜间交通安全的影响</t>
  </si>
  <si>
    <t>提高</t>
  </si>
  <si>
    <t>春节期间节日氛围的影响</t>
  </si>
  <si>
    <t>生态效益指标</t>
  </si>
  <si>
    <t>光污染的影响</t>
  </si>
  <si>
    <t>减少</t>
  </si>
  <si>
    <t>可持续影响指标</t>
  </si>
  <si>
    <t>夜间交通事故情况</t>
  </si>
  <si>
    <t>城市夜景情况</t>
  </si>
  <si>
    <t>满意度
指标
（10分）</t>
  </si>
  <si>
    <t>服务对象满意度指标</t>
  </si>
  <si>
    <t>社会公众满意度</t>
  </si>
  <si>
    <t>≥90%</t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</si>
  <si>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</si>
  <si>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t>填表人：王军            填报日期：2025.9.8        联系电话： 13807365672</t>
  </si>
  <si>
    <t>附件3</t>
  </si>
  <si>
    <t>项目支出绩效自评表</t>
  </si>
  <si>
    <t>项目名称</t>
  </si>
  <si>
    <t>路灯维护费</t>
  </si>
  <si>
    <r>
      <rPr>
        <sz val="12"/>
        <rFont val="黑体"/>
        <charset val="134"/>
      </rPr>
      <t>主管部门</t>
    </r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</si>
  <si>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</si>
  <si>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</si>
  <si>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</si>
  <si>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</si>
  <si>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</si>
  <si>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</si>
  <si>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</si>
  <si>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</si>
  <si>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</si>
  <si>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</si>
  <si>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</si>
  <si>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</si>
  <si>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</si>
  <si>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</si>
  <si>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</si>
  <si>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维护维修城区内道路照明、景观亮化及其配套设施，确保其正常运行，亮灯率、设施完好率达98%以上。</t>
  </si>
  <si>
    <t>完成了城区4669盏/基路灯及附属设施的维护维修工作，亮灯率、设施完好率达98%以上，运行正常。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</si>
  <si>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</si>
  <si>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</si>
  <si>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</si>
  <si>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</si>
  <si>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</si>
  <si>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</si>
  <si>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</si>
  <si>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t>产出
指标
（50分）</t>
  </si>
  <si>
    <t>4669盏</t>
  </si>
  <si>
    <t>维护路灯供电线路</t>
  </si>
  <si>
    <t>180千米</t>
  </si>
  <si>
    <t>维护路灯控制箱</t>
  </si>
  <si>
    <t>43个</t>
  </si>
  <si>
    <t>路灯设施运行时长</t>
  </si>
  <si>
    <t>每天≥10小时</t>
  </si>
  <si>
    <t>路灯设施的巡查</t>
  </si>
  <si>
    <t>质量指标</t>
  </si>
  <si>
    <t>亮灯率</t>
  </si>
  <si>
    <t>设施完好率</t>
  </si>
  <si>
    <t>供电线路正常使用率</t>
  </si>
  <si>
    <t>设施运行时长达标率</t>
  </si>
  <si>
    <t>巡查设施出勤率</t>
  </si>
  <si>
    <t>路灯维护工作完成及时率</t>
  </si>
  <si>
    <t>成本指标</t>
  </si>
  <si>
    <t>路灯维护成本（一般专项）</t>
  </si>
  <si>
    <t>20万元</t>
  </si>
  <si>
    <t>城维费专项</t>
  </si>
  <si>
    <t>903万元</t>
  </si>
  <si>
    <t>787.63万元</t>
  </si>
  <si>
    <t>效益
指标
（30分）</t>
  </si>
  <si>
    <t>经济效益
指标</t>
  </si>
  <si>
    <t>社会效益
指标</t>
  </si>
  <si>
    <t>生态效益
指标</t>
  </si>
  <si>
    <t>可持续影
响指标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</si>
  <si>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</si>
  <si>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服务对象
满意度
指标</t>
  </si>
  <si>
    <r>
      <rPr>
        <sz val="12"/>
        <rFont val="黑体"/>
        <charset val="134"/>
      </rPr>
      <t>总分</t>
    </r>
  </si>
  <si>
    <r>
      <rPr>
        <sz val="12"/>
        <rFont val="仿宋"/>
        <charset val="134"/>
      </rPr>
      <t>填表人：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王军</t>
    </r>
    <r>
      <rPr>
        <sz val="12"/>
        <rFont val="Times New Roman"/>
        <charset val="134"/>
      </rPr>
      <t xml:space="preserve">               </t>
    </r>
    <r>
      <rPr>
        <sz val="12"/>
        <rFont val="仿宋"/>
        <charset val="134"/>
      </rPr>
      <t>填报日期：2025.9.8</t>
    </r>
    <r>
      <rPr>
        <sz val="12"/>
        <rFont val="Times New Roman"/>
        <charset val="134"/>
      </rPr>
      <t xml:space="preserve">                </t>
    </r>
    <r>
      <rPr>
        <sz val="12"/>
        <rFont val="仿宋"/>
        <charset val="134"/>
      </rPr>
      <t>联系电话：13807365672</t>
    </r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</si>
</sst>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_ * #,##0_ ;_ * \-#,##0_ ;_ * &quot;-&quot;??_ ;_ @_ "/>
    <numFmt numFmtId="177" formatCode="0_ "/>
    <numFmt numFmtId="178" formatCode="0.00_ "/>
  </numFmts>
  <fonts count="5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Times New Roman"/>
      <charset val="0"/>
    </font>
    <font>
      <sz val="10"/>
      <name val="宋体"/>
      <charset val="0"/>
    </font>
    <font>
      <sz val="10"/>
      <name val="宋体"/>
      <charset val="134"/>
      <scheme val="major"/>
    </font>
    <font>
      <sz val="10"/>
      <name val="SimSun"/>
      <charset val="134"/>
    </font>
    <font>
      <sz val="10"/>
      <color rgb="FFFF0000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000000"/>
      <name val="黑体"/>
      <charset val="134"/>
    </font>
    <font>
      <sz val="12"/>
      <color indexed="8"/>
      <name val="黑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48" fillId="26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18" borderId="17" applyNumberFormat="0" applyFont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2" fillId="17" borderId="16" applyNumberFormat="0" applyAlignment="0" applyProtection="0">
      <alignment vertical="center"/>
    </xf>
    <xf numFmtId="0" fontId="51" fillId="17" borderId="20" applyNumberFormat="0" applyAlignment="0" applyProtection="0">
      <alignment vertical="center"/>
    </xf>
    <xf numFmtId="0" fontId="34" fillId="9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5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18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18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4" xfId="51" applyFont="1" applyBorder="1" applyAlignment="1">
      <alignment horizontal="center" vertical="center"/>
    </xf>
    <xf numFmtId="9" fontId="6" fillId="0" borderId="4" xfId="51" applyNumberFormat="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left" vertical="center" wrapText="1"/>
    </xf>
    <xf numFmtId="0" fontId="8" fillId="0" borderId="5" xfId="51" applyFont="1" applyBorder="1" applyAlignment="1">
      <alignment horizontal="left" vertical="center" wrapText="1"/>
    </xf>
    <xf numFmtId="0" fontId="8" fillId="0" borderId="7" xfId="51" applyFont="1" applyBorder="1" applyAlignment="1">
      <alignment horizontal="left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8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8" fillId="0" borderId="4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8" fillId="3" borderId="2" xfId="51" applyFont="1" applyFill="1" applyBorder="1" applyAlignment="1">
      <alignment horizontal="center" vertical="center" wrapText="1"/>
    </xf>
    <xf numFmtId="0" fontId="9" fillId="0" borderId="8" xfId="51" applyFont="1" applyBorder="1" applyAlignment="1">
      <alignment horizontal="center" vertical="center" wrapText="1"/>
    </xf>
    <xf numFmtId="0" fontId="10" fillId="0" borderId="8" xfId="51" applyFont="1" applyBorder="1" applyAlignment="1">
      <alignment horizontal="center" vertical="center" wrapText="1"/>
    </xf>
    <xf numFmtId="0" fontId="10" fillId="0" borderId="3" xfId="51" applyFont="1" applyBorder="1" applyAlignment="1">
      <alignment horizontal="center" vertical="center" wrapText="1"/>
    </xf>
    <xf numFmtId="9" fontId="8" fillId="0" borderId="2" xfId="51" applyNumberFormat="1" applyFont="1" applyBorder="1" applyAlignment="1">
      <alignment horizontal="center" vertical="center" wrapText="1"/>
    </xf>
    <xf numFmtId="9" fontId="8" fillId="3" borderId="2" xfId="51" applyNumberFormat="1" applyFont="1" applyFill="1" applyBorder="1" applyAlignment="1">
      <alignment horizontal="center" vertical="center" wrapText="1"/>
    </xf>
    <xf numFmtId="0" fontId="9" fillId="0" borderId="3" xfId="51" applyFont="1" applyBorder="1" applyAlignment="1">
      <alignment horizontal="center" vertical="center" wrapText="1"/>
    </xf>
    <xf numFmtId="0" fontId="8" fillId="0" borderId="9" xfId="51" applyFont="1" applyBorder="1" applyAlignment="1">
      <alignment horizontal="center" vertical="center" wrapText="1"/>
    </xf>
    <xf numFmtId="9" fontId="8" fillId="0" borderId="6" xfId="51" applyNumberFormat="1" applyFont="1" applyBorder="1" applyAlignment="1">
      <alignment horizontal="center" vertical="center" wrapText="1"/>
    </xf>
    <xf numFmtId="9" fontId="8" fillId="3" borderId="6" xfId="51" applyNumberFormat="1" applyFont="1" applyFill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/>
    </xf>
    <xf numFmtId="0" fontId="10" fillId="0" borderId="2" xfId="51" applyNumberFormat="1" applyFont="1" applyFill="1" applyBorder="1" applyAlignment="1">
      <alignment horizontal="center" vertical="center" wrapText="1"/>
    </xf>
    <xf numFmtId="0" fontId="8" fillId="0" borderId="10" xfId="51" applyFont="1" applyBorder="1" applyAlignment="1">
      <alignment horizontal="center" vertical="center" wrapText="1"/>
    </xf>
    <xf numFmtId="9" fontId="8" fillId="0" borderId="3" xfId="51" applyNumberFormat="1" applyFont="1" applyBorder="1" applyAlignment="1">
      <alignment horizontal="center" vertical="center" wrapText="1"/>
    </xf>
    <xf numFmtId="9" fontId="8" fillId="3" borderId="3" xfId="51" applyNumberFormat="1" applyFont="1" applyFill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/>
    </xf>
    <xf numFmtId="0" fontId="8" fillId="3" borderId="6" xfId="51" applyFont="1" applyFill="1" applyBorder="1" applyAlignment="1">
      <alignment horizontal="center" vertical="center" wrapText="1"/>
    </xf>
    <xf numFmtId="0" fontId="8" fillId="3" borderId="3" xfId="51" applyFont="1" applyFill="1" applyBorder="1" applyAlignment="1">
      <alignment horizontal="center" vertical="center" wrapText="1"/>
    </xf>
    <xf numFmtId="0" fontId="2" fillId="0" borderId="6" xfId="51" applyFont="1" applyBorder="1" applyAlignment="1">
      <alignment horizontal="center" vertical="center" wrapText="1"/>
    </xf>
    <xf numFmtId="9" fontId="2" fillId="0" borderId="6" xfId="51" applyNumberFormat="1" applyFont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2" fillId="0" borderId="3" xfId="51" applyFont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 wrapText="1"/>
    </xf>
    <xf numFmtId="0" fontId="6" fillId="0" borderId="5" xfId="51" applyFont="1" applyBorder="1" applyAlignment="1">
      <alignment horizontal="center" vertical="center" wrapText="1"/>
    </xf>
    <xf numFmtId="0" fontId="8" fillId="0" borderId="11" xfId="45" applyFont="1" applyFill="1" applyBorder="1" applyAlignment="1">
      <alignment horizontal="left" vertical="center" wrapText="1"/>
    </xf>
    <xf numFmtId="0" fontId="6" fillId="0" borderId="11" xfId="45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2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2" xfId="51" applyFont="1" applyBorder="1" applyAlignment="1">
      <alignment vertical="center" wrapText="1"/>
    </xf>
    <xf numFmtId="0" fontId="8" fillId="0" borderId="6" xfId="51" applyFont="1" applyBorder="1" applyAlignment="1">
      <alignment vertical="center" wrapText="1"/>
    </xf>
    <xf numFmtId="0" fontId="6" fillId="0" borderId="7" xfId="51" applyFont="1" applyBorder="1" applyAlignment="1">
      <alignment horizontal="center" vertical="center" wrapText="1"/>
    </xf>
    <xf numFmtId="0" fontId="6" fillId="0" borderId="0" xfId="45" applyFont="1">
      <alignment vertical="center"/>
    </xf>
    <xf numFmtId="0" fontId="13" fillId="0" borderId="1" xfId="45" applyFont="1" applyBorder="1" applyAlignment="1">
      <alignment horizontal="center" vertical="center"/>
    </xf>
    <xf numFmtId="0" fontId="5" fillId="0" borderId="1" xfId="45" applyFont="1" applyBorder="1" applyAlignment="1">
      <alignment horizontal="center" vertical="center"/>
    </xf>
    <xf numFmtId="0" fontId="14" fillId="0" borderId="1" xfId="45" applyFont="1" applyBorder="1" applyAlignment="1">
      <alignment horizontal="center" vertical="center"/>
    </xf>
    <xf numFmtId="0" fontId="15" fillId="4" borderId="2" xfId="45" applyFont="1" applyFill="1" applyBorder="1" applyAlignment="1">
      <alignment horizontal="center" vertical="center" wrapText="1"/>
    </xf>
    <xf numFmtId="0" fontId="16" fillId="4" borderId="4" xfId="45" applyFont="1" applyFill="1" applyBorder="1" applyAlignment="1">
      <alignment horizontal="center" vertical="center" wrapText="1"/>
    </xf>
    <xf numFmtId="0" fontId="15" fillId="4" borderId="5" xfId="45" applyFont="1" applyFill="1" applyBorder="1" applyAlignment="1">
      <alignment horizontal="center" vertical="center" wrapText="1"/>
    </xf>
    <xf numFmtId="0" fontId="15" fillId="4" borderId="6" xfId="45" applyFont="1" applyFill="1" applyBorder="1" applyAlignment="1">
      <alignment horizontal="center" vertical="center" wrapText="1"/>
    </xf>
    <xf numFmtId="0" fontId="15" fillId="0" borderId="6" xfId="45" applyFont="1" applyFill="1" applyBorder="1" applyAlignment="1">
      <alignment horizontal="center" vertical="center" wrapText="1"/>
    </xf>
    <xf numFmtId="0" fontId="15" fillId="4" borderId="8" xfId="45" applyFont="1" applyFill="1" applyBorder="1" applyAlignment="1">
      <alignment horizontal="center" vertical="center" wrapText="1"/>
    </xf>
    <xf numFmtId="0" fontId="17" fillId="4" borderId="2" xfId="45" applyFont="1" applyFill="1" applyBorder="1" applyAlignment="1">
      <alignment horizontal="left" vertical="center" wrapText="1"/>
    </xf>
    <xf numFmtId="0" fontId="15" fillId="4" borderId="2" xfId="45" applyFont="1" applyFill="1" applyBorder="1" applyAlignment="1">
      <alignment horizontal="left" vertical="center" wrapText="1"/>
    </xf>
    <xf numFmtId="0" fontId="15" fillId="4" borderId="4" xfId="45" applyFont="1" applyFill="1" applyBorder="1" applyAlignment="1">
      <alignment horizontal="left" vertical="center" wrapText="1"/>
    </xf>
    <xf numFmtId="0" fontId="15" fillId="4" borderId="5" xfId="45" applyFont="1" applyFill="1" applyBorder="1" applyAlignment="1">
      <alignment horizontal="left" vertical="center" wrapText="1"/>
    </xf>
    <xf numFmtId="0" fontId="15" fillId="4" borderId="7" xfId="45" applyFont="1" applyFill="1" applyBorder="1" applyAlignment="1">
      <alignment horizontal="left" vertical="center" wrapText="1"/>
    </xf>
    <xf numFmtId="0" fontId="15" fillId="4" borderId="3" xfId="45" applyFont="1" applyFill="1" applyBorder="1" applyAlignment="1">
      <alignment horizontal="center" vertical="center" wrapText="1"/>
    </xf>
    <xf numFmtId="0" fontId="15" fillId="4" borderId="4" xfId="45" applyFont="1" applyFill="1" applyBorder="1" applyAlignment="1">
      <alignment vertical="center" wrapText="1"/>
    </xf>
    <xf numFmtId="0" fontId="15" fillId="4" borderId="5" xfId="45" applyFont="1" applyFill="1" applyBorder="1" applyAlignment="1">
      <alignment vertical="center" wrapText="1"/>
    </xf>
    <xf numFmtId="0" fontId="15" fillId="4" borderId="7" xfId="45" applyFont="1" applyFill="1" applyBorder="1" applyAlignment="1">
      <alignment vertical="center" wrapText="1"/>
    </xf>
    <xf numFmtId="0" fontId="16" fillId="4" borderId="2" xfId="45" applyFont="1" applyFill="1" applyBorder="1" applyAlignment="1">
      <alignment horizontal="justify" vertical="center" wrapText="1"/>
    </xf>
    <xf numFmtId="0" fontId="15" fillId="4" borderId="2" xfId="45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 wrapText="1"/>
    </xf>
    <xf numFmtId="9" fontId="20" fillId="0" borderId="4" xfId="0" applyNumberFormat="1" applyFont="1" applyFill="1" applyBorder="1" applyAlignment="1">
      <alignment horizontal="center" vertical="center" wrapText="1"/>
    </xf>
    <xf numFmtId="9" fontId="20" fillId="0" borderId="7" xfId="0" applyNumberFormat="1" applyFont="1" applyFill="1" applyBorder="1" applyAlignment="1">
      <alignment horizontal="center" vertical="center" wrapText="1"/>
    </xf>
    <xf numFmtId="9" fontId="20" fillId="0" borderId="2" xfId="0" applyNumberFormat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9" fontId="18" fillId="0" borderId="4" xfId="0" applyNumberFormat="1" applyFont="1" applyFill="1" applyBorder="1" applyAlignment="1">
      <alignment horizontal="center" vertical="center" wrapText="1"/>
    </xf>
    <xf numFmtId="9" fontId="18" fillId="0" borderId="7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9" fontId="18" fillId="0" borderId="9" xfId="0" applyNumberFormat="1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9" fontId="18" fillId="0" borderId="6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9" fontId="21" fillId="0" borderId="2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7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10" fontId="18" fillId="0" borderId="6" xfId="0" applyNumberFormat="1" applyFont="1" applyFill="1" applyBorder="1" applyAlignment="1">
      <alignment horizontal="center" vertical="center" wrapText="1"/>
    </xf>
    <xf numFmtId="0" fontId="8" fillId="0" borderId="11" xfId="45" applyFont="1" applyBorder="1" applyAlignment="1">
      <alignment horizontal="left" vertical="center" wrapText="1"/>
    </xf>
    <xf numFmtId="0" fontId="6" fillId="0" borderId="11" xfId="45" applyFont="1" applyBorder="1" applyAlignment="1">
      <alignment horizontal="left" vertical="center"/>
    </xf>
    <xf numFmtId="0" fontId="15" fillId="4" borderId="7" xfId="45" applyFont="1" applyFill="1" applyBorder="1" applyAlignment="1">
      <alignment horizontal="center" vertical="center" wrapText="1"/>
    </xf>
    <xf numFmtId="10" fontId="15" fillId="4" borderId="2" xfId="11" applyNumberFormat="1" applyFont="1" applyFill="1" applyBorder="1" applyAlignment="1">
      <alignment horizontal="center" vertical="center" wrapText="1"/>
    </xf>
    <xf numFmtId="43" fontId="15" fillId="4" borderId="2" xfId="8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20" fillId="0" borderId="6" xfId="0" applyNumberFormat="1" applyFont="1" applyFill="1" applyBorder="1" applyAlignment="1" applyProtection="1">
      <alignment horizontal="center" vertical="center" wrapText="1"/>
    </xf>
    <xf numFmtId="9" fontId="20" fillId="0" borderId="6" xfId="0" applyNumberFormat="1" applyFont="1" applyFill="1" applyBorder="1" applyAlignment="1">
      <alignment horizontal="center" vertical="center" wrapText="1"/>
    </xf>
    <xf numFmtId="9" fontId="20" fillId="0" borderId="3" xfId="0" applyNumberFormat="1" applyFont="1" applyFill="1" applyBorder="1" applyAlignment="1">
      <alignment horizontal="center" vertical="center" wrapText="1"/>
    </xf>
    <xf numFmtId="9" fontId="20" fillId="0" borderId="6" xfId="0" applyNumberFormat="1" applyFont="1" applyFill="1" applyBorder="1" applyAlignment="1">
      <alignment horizontal="left" vertical="center" wrapText="1"/>
    </xf>
    <xf numFmtId="9" fontId="20" fillId="0" borderId="8" xfId="0" applyNumberFormat="1" applyFont="1" applyFill="1" applyBorder="1" applyAlignment="1">
      <alignment horizontal="center" vertical="center" wrapText="1"/>
    </xf>
    <xf numFmtId="9" fontId="20" fillId="0" borderId="8" xfId="0" applyNumberFormat="1" applyFont="1" applyFill="1" applyBorder="1" applyAlignment="1">
      <alignment horizontal="left" vertical="center" wrapText="1"/>
    </xf>
    <xf numFmtId="9" fontId="20" fillId="0" borderId="3" xfId="0" applyNumberFormat="1" applyFont="1" applyFill="1" applyBorder="1" applyAlignment="1">
      <alignment horizontal="left" vertical="center" wrapText="1"/>
    </xf>
    <xf numFmtId="0" fontId="20" fillId="0" borderId="2" xfId="0" applyNumberFormat="1" applyFont="1" applyFill="1" applyBorder="1" applyAlignment="1" applyProtection="1">
      <alignment horizontal="center" vertical="center" wrapText="1"/>
    </xf>
    <xf numFmtId="177" fontId="20" fillId="0" borderId="2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 wrapText="1"/>
    </xf>
    <xf numFmtId="177" fontId="15" fillId="4" borderId="2" xfId="45" applyNumberFormat="1" applyFont="1" applyFill="1" applyBorder="1" applyAlignment="1">
      <alignment horizontal="center" vertical="center" wrapText="1"/>
    </xf>
    <xf numFmtId="0" fontId="15" fillId="4" borderId="2" xfId="45" applyFont="1" applyFill="1" applyBorder="1" applyAlignment="1">
      <alignment vertical="center" wrapText="1"/>
    </xf>
    <xf numFmtId="0" fontId="23" fillId="2" borderId="0" xfId="18" applyFont="1" applyFill="1">
      <alignment vertical="center"/>
    </xf>
    <xf numFmtId="0" fontId="24" fillId="2" borderId="0" xfId="18" applyFont="1" applyFill="1">
      <alignment vertical="center"/>
    </xf>
    <xf numFmtId="0" fontId="25" fillId="2" borderId="0" xfId="18" applyFont="1" applyFill="1">
      <alignment vertical="center"/>
    </xf>
    <xf numFmtId="0" fontId="26" fillId="2" borderId="0" xfId="18" applyFont="1" applyFill="1" applyAlignment="1">
      <alignment horizontal="center" vertical="center"/>
    </xf>
    <xf numFmtId="0" fontId="27" fillId="2" borderId="0" xfId="18" applyFont="1" applyFill="1" applyAlignment="1">
      <alignment horizontal="center" vertical="center"/>
    </xf>
    <xf numFmtId="0" fontId="28" fillId="2" borderId="2" xfId="18" applyFont="1" applyFill="1" applyBorder="1" applyAlignment="1">
      <alignment horizontal="center" vertical="center" wrapText="1"/>
    </xf>
    <xf numFmtId="0" fontId="29" fillId="2" borderId="2" xfId="18" applyFont="1" applyFill="1" applyBorder="1" applyAlignment="1">
      <alignment horizontal="center" vertical="center" wrapText="1"/>
    </xf>
    <xf numFmtId="176" fontId="28" fillId="2" borderId="2" xfId="8" applyNumberFormat="1" applyFont="1" applyFill="1" applyBorder="1" applyAlignment="1">
      <alignment vertical="center" wrapText="1"/>
    </xf>
    <xf numFmtId="176" fontId="28" fillId="2" borderId="2" xfId="8" applyNumberFormat="1" applyFont="1" applyFill="1" applyBorder="1" applyAlignment="1">
      <alignment horizontal="right" vertical="center" wrapText="1"/>
    </xf>
    <xf numFmtId="10" fontId="28" fillId="2" borderId="2" xfId="18" applyNumberFormat="1" applyFont="1" applyFill="1" applyBorder="1" applyAlignment="1">
      <alignment horizontal="center" vertical="center" wrapText="1"/>
    </xf>
    <xf numFmtId="49" fontId="29" fillId="2" borderId="2" xfId="18" applyNumberFormat="1" applyFont="1" applyFill="1" applyBorder="1" applyAlignment="1">
      <alignment horizontal="center" vertical="center" wrapText="1"/>
    </xf>
    <xf numFmtId="49" fontId="28" fillId="2" borderId="2" xfId="18" applyNumberFormat="1" applyFont="1" applyFill="1" applyBorder="1" applyAlignment="1">
      <alignment horizontal="center" vertical="center" wrapText="1"/>
    </xf>
    <xf numFmtId="0" fontId="28" fillId="2" borderId="2" xfId="18" applyFont="1" applyFill="1" applyBorder="1" applyAlignment="1">
      <alignment horizontal="left" vertical="center" wrapText="1"/>
    </xf>
    <xf numFmtId="0" fontId="28" fillId="2" borderId="2" xfId="8" applyNumberFormat="1" applyFont="1" applyFill="1" applyBorder="1" applyAlignment="1">
      <alignment horizontal="center" vertical="center" wrapText="1"/>
    </xf>
    <xf numFmtId="0" fontId="29" fillId="2" borderId="2" xfId="18" applyFont="1" applyFill="1" applyBorder="1" applyAlignment="1">
      <alignment horizontal="left" vertical="center" wrapText="1"/>
    </xf>
    <xf numFmtId="0" fontId="30" fillId="2" borderId="2" xfId="18" applyFont="1" applyFill="1" applyBorder="1" applyAlignment="1">
      <alignment horizontal="left" vertical="center" wrapText="1"/>
    </xf>
    <xf numFmtId="0" fontId="28" fillId="2" borderId="2" xfId="8" applyNumberFormat="1" applyFont="1" applyFill="1" applyBorder="1" applyAlignment="1">
      <alignment horizontal="right" vertical="center" wrapText="1"/>
    </xf>
    <xf numFmtId="0" fontId="28" fillId="2" borderId="2" xfId="8" applyNumberFormat="1" applyFont="1" applyFill="1" applyBorder="1" applyAlignment="1">
      <alignment horizontal="center" vertical="center"/>
    </xf>
    <xf numFmtId="178" fontId="28" fillId="2" borderId="2" xfId="8" applyNumberFormat="1" applyFont="1" applyFill="1" applyBorder="1" applyAlignment="1">
      <alignment horizontal="center" vertical="center" wrapText="1"/>
    </xf>
    <xf numFmtId="0" fontId="28" fillId="2" borderId="2" xfId="8" applyNumberFormat="1" applyFont="1" applyFill="1" applyBorder="1" applyAlignment="1">
      <alignment horizontal="right" vertical="center"/>
    </xf>
    <xf numFmtId="0" fontId="31" fillId="2" borderId="2" xfId="18" applyFont="1" applyFill="1" applyBorder="1" applyAlignment="1">
      <alignment horizontal="left" vertical="center" wrapText="1"/>
    </xf>
    <xf numFmtId="0" fontId="23" fillId="2" borderId="2" xfId="8" applyNumberFormat="1" applyFont="1" applyFill="1" applyBorder="1" applyAlignment="1">
      <alignment horizontal="center" vertical="center" wrapText="1"/>
    </xf>
    <xf numFmtId="0" fontId="25" fillId="2" borderId="2" xfId="18" applyFont="1" applyFill="1" applyBorder="1" applyAlignment="1">
      <alignment horizontal="left" vertical="center" wrapText="1"/>
    </xf>
    <xf numFmtId="43" fontId="25" fillId="2" borderId="2" xfId="8" applyFont="1" applyFill="1" applyBorder="1" applyAlignment="1">
      <alignment horizontal="center" vertical="center" wrapText="1"/>
    </xf>
    <xf numFmtId="43" fontId="24" fillId="2" borderId="2" xfId="8" applyFont="1" applyFill="1" applyBorder="1" applyAlignment="1">
      <alignment horizontal="center" vertical="center" wrapText="1"/>
    </xf>
    <xf numFmtId="10" fontId="24" fillId="2" borderId="2" xfId="11" applyNumberFormat="1" applyFont="1" applyFill="1" applyBorder="1" applyAlignment="1">
      <alignment horizontal="right" vertical="center" wrapText="1"/>
    </xf>
    <xf numFmtId="0" fontId="32" fillId="2" borderId="2" xfId="18" applyFont="1" applyFill="1" applyBorder="1" applyAlignment="1">
      <alignment horizontal="center" vertical="center" wrapText="1"/>
    </xf>
    <xf numFmtId="49" fontId="23" fillId="2" borderId="2" xfId="18" applyNumberFormat="1" applyFont="1" applyFill="1" applyBorder="1" applyAlignment="1">
      <alignment horizontal="center" vertical="center" wrapText="1"/>
    </xf>
    <xf numFmtId="0" fontId="23" fillId="2" borderId="2" xfId="18" applyFont="1" applyFill="1" applyBorder="1" applyAlignment="1">
      <alignment horizontal="center" vertical="center" wrapText="1"/>
    </xf>
    <xf numFmtId="49" fontId="23" fillId="2" borderId="2" xfId="8" applyNumberFormat="1" applyFont="1" applyFill="1" applyBorder="1" applyAlignment="1">
      <alignment vertical="center" wrapText="1"/>
    </xf>
    <xf numFmtId="49" fontId="31" fillId="2" borderId="2" xfId="18" applyNumberFormat="1" applyFont="1" applyFill="1" applyBorder="1" applyAlignment="1">
      <alignment horizontal="left" vertical="center" wrapText="1"/>
    </xf>
    <xf numFmtId="49" fontId="30" fillId="2" borderId="2" xfId="18" applyNumberFormat="1" applyFont="1" applyFill="1" applyBorder="1" applyAlignment="1">
      <alignment horizontal="left" vertical="center" wrapText="1"/>
    </xf>
    <xf numFmtId="0" fontId="32" fillId="2" borderId="11" xfId="18" applyFont="1" applyFill="1" applyBorder="1" applyAlignment="1">
      <alignment horizontal="left" vertical="center" wrapText="1"/>
    </xf>
    <xf numFmtId="0" fontId="32" fillId="2" borderId="0" xfId="18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opLeftCell="A19" workbookViewId="0">
      <selection activeCell="A42" sqref="A42:G42"/>
    </sheetView>
  </sheetViews>
  <sheetFormatPr defaultColWidth="9" defaultRowHeight="15.75" outlineLevelCol="6"/>
  <cols>
    <col min="1" max="1" width="29.5583333333333" style="146" customWidth="1"/>
    <col min="2" max="3" width="10" style="146" customWidth="1"/>
    <col min="4" max="5" width="10.5" style="146" customWidth="1"/>
    <col min="6" max="7" width="10" style="146" customWidth="1"/>
    <col min="8" max="16384" width="9" style="146"/>
  </cols>
  <sheetData>
    <row r="1" s="146" customFormat="1" spans="1:1">
      <c r="A1" s="5" t="s">
        <v>0</v>
      </c>
    </row>
    <row r="2" s="146" customFormat="1" ht="27.6" customHeight="1" spans="1:7">
      <c r="A2" s="149" t="s">
        <v>1</v>
      </c>
      <c r="B2" s="150"/>
      <c r="C2" s="150"/>
      <c r="D2" s="150"/>
      <c r="E2" s="150"/>
      <c r="F2" s="150"/>
      <c r="G2" s="150"/>
    </row>
    <row r="3" s="146" customFormat="1" ht="18.75" customHeight="1" spans="1:7">
      <c r="A3" s="151" t="s">
        <v>2</v>
      </c>
      <c r="B3" s="151" t="s">
        <v>3</v>
      </c>
      <c r="C3" s="151"/>
      <c r="D3" s="152" t="s">
        <v>4</v>
      </c>
      <c r="E3" s="151"/>
      <c r="F3" s="151" t="s">
        <v>5</v>
      </c>
      <c r="G3" s="151"/>
    </row>
    <row r="4" s="147" customFormat="1" ht="18.75" customHeight="1" spans="1:7">
      <c r="A4" s="151"/>
      <c r="B4" s="153">
        <v>11</v>
      </c>
      <c r="C4" s="153"/>
      <c r="D4" s="154">
        <v>10</v>
      </c>
      <c r="E4" s="154"/>
      <c r="F4" s="155">
        <v>0.8182</v>
      </c>
      <c r="G4" s="155"/>
    </row>
    <row r="5" s="147" customFormat="1" ht="18.75" customHeight="1" spans="1:7">
      <c r="A5" s="151" t="s">
        <v>6</v>
      </c>
      <c r="B5" s="156" t="s">
        <v>7</v>
      </c>
      <c r="C5" s="157"/>
      <c r="D5" s="156" t="s">
        <v>8</v>
      </c>
      <c r="E5" s="157"/>
      <c r="F5" s="156" t="s">
        <v>9</v>
      </c>
      <c r="G5" s="157"/>
    </row>
    <row r="6" s="148" customFormat="1" ht="18.75" customHeight="1" spans="1:7">
      <c r="A6" s="158" t="s">
        <v>10</v>
      </c>
      <c r="B6" s="159">
        <v>1.94</v>
      </c>
      <c r="C6" s="159"/>
      <c r="D6" s="159">
        <f>D7+D10+D11</f>
        <v>2</v>
      </c>
      <c r="E6" s="159"/>
      <c r="F6" s="159">
        <v>1</v>
      </c>
      <c r="G6" s="159"/>
    </row>
    <row r="7" s="146" customFormat="1" ht="18.75" customHeight="1" spans="1:7">
      <c r="A7" s="160" t="s">
        <v>11</v>
      </c>
      <c r="B7" s="159">
        <v>0</v>
      </c>
      <c r="C7" s="159"/>
      <c r="D7" s="159">
        <v>0</v>
      </c>
      <c r="E7" s="159"/>
      <c r="F7" s="159">
        <v>0</v>
      </c>
      <c r="G7" s="159"/>
    </row>
    <row r="8" s="146" customFormat="1" ht="18.75" customHeight="1" spans="1:7">
      <c r="A8" s="158" t="s">
        <v>12</v>
      </c>
      <c r="B8" s="159">
        <v>0</v>
      </c>
      <c r="C8" s="159"/>
      <c r="D8" s="159">
        <v>0</v>
      </c>
      <c r="E8" s="159"/>
      <c r="F8" s="159">
        <v>0</v>
      </c>
      <c r="G8" s="159"/>
    </row>
    <row r="9" s="146" customFormat="1" ht="18.75" customHeight="1" spans="1:7">
      <c r="A9" s="160" t="s">
        <v>13</v>
      </c>
      <c r="B9" s="159">
        <v>0</v>
      </c>
      <c r="C9" s="159"/>
      <c r="D9" s="159">
        <v>0</v>
      </c>
      <c r="E9" s="159"/>
      <c r="F9" s="159">
        <v>0</v>
      </c>
      <c r="G9" s="159"/>
    </row>
    <row r="10" s="146" customFormat="1" ht="18.75" customHeight="1" spans="1:7">
      <c r="A10" s="158" t="s">
        <v>14</v>
      </c>
      <c r="B10" s="159">
        <v>0</v>
      </c>
      <c r="C10" s="159"/>
      <c r="D10" s="159">
        <v>0</v>
      </c>
      <c r="E10" s="159"/>
      <c r="F10" s="159">
        <v>0</v>
      </c>
      <c r="G10" s="159"/>
    </row>
    <row r="11" s="146" customFormat="1" ht="18.75" customHeight="1" spans="1:7">
      <c r="A11" s="158" t="s">
        <v>15</v>
      </c>
      <c r="B11" s="159">
        <v>1.94</v>
      </c>
      <c r="C11" s="159"/>
      <c r="D11" s="159">
        <v>2</v>
      </c>
      <c r="E11" s="159"/>
      <c r="F11" s="159">
        <v>1</v>
      </c>
      <c r="G11" s="159"/>
    </row>
    <row r="12" s="148" customFormat="1" ht="18.75" customHeight="1" spans="1:7">
      <c r="A12" s="158" t="s">
        <v>16</v>
      </c>
      <c r="B12" s="159">
        <v>949.37</v>
      </c>
      <c r="C12" s="159"/>
      <c r="D12" s="159">
        <v>923</v>
      </c>
      <c r="E12" s="159"/>
      <c r="F12" s="159">
        <v>807.63</v>
      </c>
      <c r="G12" s="159"/>
    </row>
    <row r="13" s="148" customFormat="1" ht="18.75" customHeight="1" spans="1:7">
      <c r="A13" s="161" t="s">
        <v>17</v>
      </c>
      <c r="B13" s="159">
        <v>0</v>
      </c>
      <c r="C13" s="159"/>
      <c r="D13" s="159">
        <v>0</v>
      </c>
      <c r="E13" s="159"/>
      <c r="F13" s="159">
        <v>0</v>
      </c>
      <c r="G13" s="159"/>
    </row>
    <row r="14" s="148" customFormat="1" ht="18.75" customHeight="1" spans="1:7">
      <c r="A14" s="161" t="s">
        <v>18</v>
      </c>
      <c r="B14" s="159">
        <v>949.37</v>
      </c>
      <c r="C14" s="159"/>
      <c r="D14" s="159">
        <v>923</v>
      </c>
      <c r="E14" s="159"/>
      <c r="F14" s="159">
        <v>807.63</v>
      </c>
      <c r="G14" s="159"/>
    </row>
    <row r="15" s="148" customFormat="1" ht="18.75" customHeight="1" spans="1:7">
      <c r="A15" s="158"/>
      <c r="B15" s="159"/>
      <c r="C15" s="159"/>
      <c r="D15" s="159"/>
      <c r="E15" s="159"/>
      <c r="F15" s="159"/>
      <c r="G15" s="159"/>
    </row>
    <row r="16" s="148" customFormat="1" ht="18.75" customHeight="1" spans="1:7">
      <c r="A16" s="158"/>
      <c r="B16" s="159"/>
      <c r="C16" s="159"/>
      <c r="D16" s="159"/>
      <c r="E16" s="159"/>
      <c r="F16" s="162"/>
      <c r="G16" s="162"/>
    </row>
    <row r="17" s="148" customFormat="1" ht="18.75" customHeight="1" spans="1:7">
      <c r="A17" s="158" t="s">
        <v>19</v>
      </c>
      <c r="B17" s="159">
        <v>6.45</v>
      </c>
      <c r="C17" s="159"/>
      <c r="D17" s="159">
        <v>30.1</v>
      </c>
      <c r="E17" s="159"/>
      <c r="F17" s="159">
        <v>11.15</v>
      </c>
      <c r="G17" s="159"/>
    </row>
    <row r="18" s="146" customFormat="1" ht="18.75" customHeight="1" spans="1:7">
      <c r="A18" s="160" t="s">
        <v>20</v>
      </c>
      <c r="B18" s="163">
        <v>1.66</v>
      </c>
      <c r="C18" s="163"/>
      <c r="D18" s="163">
        <v>2.5</v>
      </c>
      <c r="E18" s="163"/>
      <c r="F18" s="159">
        <v>2.5</v>
      </c>
      <c r="G18" s="159"/>
    </row>
    <row r="19" s="146" customFormat="1" ht="18.75" customHeight="1" spans="1:7">
      <c r="A19" s="160" t="s">
        <v>21</v>
      </c>
      <c r="B19" s="163">
        <v>0</v>
      </c>
      <c r="C19" s="163"/>
      <c r="D19" s="163">
        <v>0.5</v>
      </c>
      <c r="E19" s="163"/>
      <c r="F19" s="164">
        <v>0.5</v>
      </c>
      <c r="G19" s="159"/>
    </row>
    <row r="20" s="146" customFormat="1" ht="18.75" customHeight="1" spans="1:7">
      <c r="A20" s="160" t="s">
        <v>22</v>
      </c>
      <c r="B20" s="163">
        <v>0.4</v>
      </c>
      <c r="C20" s="163"/>
      <c r="D20" s="163">
        <v>0.4</v>
      </c>
      <c r="E20" s="163"/>
      <c r="F20" s="164">
        <v>0.4</v>
      </c>
      <c r="G20" s="159"/>
    </row>
    <row r="21" s="146" customFormat="1" ht="18.75" customHeight="1" spans="1:7">
      <c r="A21" s="160" t="s">
        <v>23</v>
      </c>
      <c r="B21" s="163">
        <v>0</v>
      </c>
      <c r="C21" s="163"/>
      <c r="D21" s="163">
        <v>1.4</v>
      </c>
      <c r="E21" s="163"/>
      <c r="F21" s="164">
        <v>1.4</v>
      </c>
      <c r="G21" s="159"/>
    </row>
    <row r="22" s="146" customFormat="1" ht="18.75" customHeight="1" spans="1:7">
      <c r="A22" s="160" t="s">
        <v>24</v>
      </c>
      <c r="B22" s="163">
        <v>1.94</v>
      </c>
      <c r="C22" s="163"/>
      <c r="D22" s="163">
        <v>2</v>
      </c>
      <c r="E22" s="163"/>
      <c r="F22" s="164">
        <v>1</v>
      </c>
      <c r="G22" s="159"/>
    </row>
    <row r="23" s="146" customFormat="1" ht="18.75" customHeight="1" spans="1:7">
      <c r="A23" s="160" t="s">
        <v>25</v>
      </c>
      <c r="B23" s="163">
        <v>0</v>
      </c>
      <c r="C23" s="163"/>
      <c r="D23" s="163">
        <v>9.66</v>
      </c>
      <c r="E23" s="163"/>
      <c r="F23" s="159"/>
      <c r="G23" s="159"/>
    </row>
    <row r="24" s="146" customFormat="1" ht="18.75" customHeight="1" spans="1:7">
      <c r="A24" s="160" t="s">
        <v>26</v>
      </c>
      <c r="B24" s="163">
        <v>0</v>
      </c>
      <c r="C24" s="163"/>
      <c r="D24" s="163">
        <v>5.5</v>
      </c>
      <c r="E24" s="163"/>
      <c r="F24" s="164">
        <v>1</v>
      </c>
      <c r="G24" s="159"/>
    </row>
    <row r="25" s="146" customFormat="1" ht="18.75" customHeight="1" spans="1:7">
      <c r="A25" s="160" t="s">
        <v>27</v>
      </c>
      <c r="B25" s="163">
        <v>0</v>
      </c>
      <c r="C25" s="163"/>
      <c r="D25" s="163">
        <v>0.5</v>
      </c>
      <c r="E25" s="163"/>
      <c r="F25" s="159"/>
      <c r="G25" s="159"/>
    </row>
    <row r="26" s="146" customFormat="1" ht="18.75" customHeight="1" spans="1:7">
      <c r="A26" s="160" t="s">
        <v>28</v>
      </c>
      <c r="B26" s="163">
        <v>0</v>
      </c>
      <c r="C26" s="163"/>
      <c r="D26" s="163">
        <v>0.8</v>
      </c>
      <c r="E26" s="163"/>
      <c r="F26" s="164">
        <v>0.8</v>
      </c>
      <c r="G26" s="159"/>
    </row>
    <row r="27" s="146" customFormat="1" ht="18.75" customHeight="1" spans="1:7">
      <c r="A27" s="160" t="s">
        <v>29</v>
      </c>
      <c r="B27" s="163">
        <v>0.65</v>
      </c>
      <c r="C27" s="163"/>
      <c r="D27" s="163">
        <v>1.5</v>
      </c>
      <c r="E27" s="163"/>
      <c r="F27" s="164">
        <v>1.5</v>
      </c>
      <c r="G27" s="159"/>
    </row>
    <row r="28" s="146" customFormat="1" ht="18.75" customHeight="1" spans="1:7">
      <c r="A28" s="160" t="s">
        <v>30</v>
      </c>
      <c r="B28" s="163">
        <v>0.75</v>
      </c>
      <c r="C28" s="163"/>
      <c r="D28" s="163">
        <v>0</v>
      </c>
      <c r="E28" s="163"/>
      <c r="F28" s="159"/>
      <c r="G28" s="159"/>
    </row>
    <row r="29" s="146" customFormat="1" ht="18.75" customHeight="1" spans="1:7">
      <c r="A29" s="160" t="s">
        <v>31</v>
      </c>
      <c r="B29" s="163">
        <v>0.25</v>
      </c>
      <c r="C29" s="163"/>
      <c r="D29" s="163">
        <v>2</v>
      </c>
      <c r="E29" s="163"/>
      <c r="F29" s="159"/>
      <c r="G29" s="159"/>
    </row>
    <row r="30" s="146" customFormat="1" ht="18.75" customHeight="1" spans="1:7">
      <c r="A30" s="160" t="s">
        <v>32</v>
      </c>
      <c r="B30" s="163">
        <v>0</v>
      </c>
      <c r="C30" s="163"/>
      <c r="D30" s="163">
        <v>0.9</v>
      </c>
      <c r="E30" s="163"/>
      <c r="F30" s="164">
        <v>0.8</v>
      </c>
      <c r="G30" s="159"/>
    </row>
    <row r="31" s="146" customFormat="1" ht="18.75" customHeight="1" spans="1:7">
      <c r="A31" s="160" t="s">
        <v>33</v>
      </c>
      <c r="B31" s="163">
        <v>0.8</v>
      </c>
      <c r="C31" s="163"/>
      <c r="D31" s="163">
        <v>2.44</v>
      </c>
      <c r="E31" s="163"/>
      <c r="F31" s="159">
        <v>1.25</v>
      </c>
      <c r="G31" s="159"/>
    </row>
    <row r="32" s="146" customFormat="1" ht="18.75" customHeight="1" spans="1:7">
      <c r="A32" s="160"/>
      <c r="B32" s="163"/>
      <c r="C32" s="163"/>
      <c r="D32" s="163"/>
      <c r="E32" s="163"/>
      <c r="F32" s="159"/>
      <c r="G32" s="159"/>
    </row>
    <row r="33" s="146" customFormat="1" ht="18.75" customHeight="1" spans="1:7">
      <c r="A33" s="160"/>
      <c r="B33" s="163"/>
      <c r="C33" s="163"/>
      <c r="D33" s="163"/>
      <c r="E33" s="163"/>
      <c r="F33" s="159"/>
      <c r="G33" s="159"/>
    </row>
    <row r="34" s="146" customFormat="1" ht="18.75" customHeight="1" spans="1:7">
      <c r="A34" s="158"/>
      <c r="B34" s="165"/>
      <c r="C34" s="165"/>
      <c r="D34" s="165"/>
      <c r="E34" s="165"/>
      <c r="F34" s="162"/>
      <c r="G34" s="162"/>
    </row>
    <row r="35" s="147" customFormat="1" ht="18.75" customHeight="1" spans="1:7">
      <c r="A35" s="158" t="s">
        <v>34</v>
      </c>
      <c r="B35" s="163">
        <v>0</v>
      </c>
      <c r="C35" s="163"/>
      <c r="D35" s="163">
        <v>0</v>
      </c>
      <c r="E35" s="163"/>
      <c r="F35" s="163">
        <v>0</v>
      </c>
      <c r="G35" s="163"/>
    </row>
    <row r="36" s="147" customFormat="1" ht="18.75" customHeight="1" spans="1:7">
      <c r="A36" s="166" t="s">
        <v>35</v>
      </c>
      <c r="B36" s="159" t="s">
        <v>36</v>
      </c>
      <c r="C36" s="159"/>
      <c r="D36" s="159" t="s">
        <v>36</v>
      </c>
      <c r="E36" s="159"/>
      <c r="F36" s="167"/>
      <c r="G36" s="167"/>
    </row>
    <row r="37" s="147" customFormat="1" ht="18.75" customHeight="1" spans="1:7">
      <c r="A37" s="168"/>
      <c r="B37" s="169"/>
      <c r="C37" s="169"/>
      <c r="D37" s="170"/>
      <c r="E37" s="170"/>
      <c r="F37" s="171"/>
      <c r="G37" s="171"/>
    </row>
    <row r="38" s="146" customFormat="1" ht="31.5" customHeight="1" spans="1:7">
      <c r="A38" s="172" t="s">
        <v>37</v>
      </c>
      <c r="B38" s="173" t="s">
        <v>38</v>
      </c>
      <c r="C38" s="157" t="s">
        <v>39</v>
      </c>
      <c r="D38" s="157" t="s">
        <v>40</v>
      </c>
      <c r="E38" s="157" t="s">
        <v>41</v>
      </c>
      <c r="F38" s="157" t="s">
        <v>42</v>
      </c>
      <c r="G38" s="157" t="s">
        <v>43</v>
      </c>
    </row>
    <row r="39" s="146" customFormat="1" ht="23.25" customHeight="1" spans="1:7">
      <c r="A39" s="174"/>
      <c r="B39" s="175" t="s">
        <v>44</v>
      </c>
      <c r="C39" s="175" t="s">
        <v>44</v>
      </c>
      <c r="D39" s="175" t="s">
        <v>44</v>
      </c>
      <c r="E39" s="175" t="s">
        <v>44</v>
      </c>
      <c r="F39" s="175" t="s">
        <v>44</v>
      </c>
      <c r="G39" s="175" t="s">
        <v>44</v>
      </c>
    </row>
    <row r="40" s="146" customFormat="1" ht="45" customHeight="1" spans="1:7">
      <c r="A40" s="151" t="s">
        <v>45</v>
      </c>
      <c r="B40" s="176" t="s">
        <v>46</v>
      </c>
      <c r="C40" s="177"/>
      <c r="D40" s="177"/>
      <c r="E40" s="177"/>
      <c r="F40" s="177"/>
      <c r="G40" s="177"/>
    </row>
    <row r="41" s="146" customFormat="1" ht="33" customHeight="1" spans="1:7">
      <c r="A41" s="178" t="s">
        <v>47</v>
      </c>
      <c r="B41" s="178"/>
      <c r="C41" s="178"/>
      <c r="D41" s="178"/>
      <c r="E41" s="178"/>
      <c r="F41" s="178"/>
      <c r="G41" s="178"/>
    </row>
    <row r="42" s="146" customFormat="1" spans="1:7">
      <c r="A42" s="179" t="s">
        <v>48</v>
      </c>
      <c r="B42" s="179"/>
      <c r="C42" s="179"/>
      <c r="D42" s="179"/>
      <c r="E42" s="179"/>
      <c r="F42" s="179"/>
      <c r="G42" s="179"/>
    </row>
  </sheetData>
  <mergeCells count="108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3:C33"/>
    <mergeCell ref="D33:E33"/>
    <mergeCell ref="F33:G33"/>
    <mergeCell ref="B34:C34"/>
    <mergeCell ref="D34:E34"/>
    <mergeCell ref="F34:G34"/>
    <mergeCell ref="B35:C35"/>
    <mergeCell ref="D35:E35"/>
    <mergeCell ref="F35:G35"/>
    <mergeCell ref="B36:C36"/>
    <mergeCell ref="D36:E36"/>
    <mergeCell ref="F36:G36"/>
    <mergeCell ref="B40:G40"/>
    <mergeCell ref="A41:G41"/>
    <mergeCell ref="A42:G42"/>
    <mergeCell ref="A3:A4"/>
    <mergeCell ref="A38:A39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abSelected="1" view="pageBreakPreview" zoomScaleNormal="100" zoomScaleSheetLayoutView="100" workbookViewId="0">
      <selection activeCell="J15" sqref="J15:J25"/>
    </sheetView>
  </sheetViews>
  <sheetFormatPr defaultColWidth="9" defaultRowHeight="15.75"/>
  <cols>
    <col min="1" max="2" width="9" style="67"/>
    <col min="3" max="3" width="10.3833333333333" style="67" customWidth="1"/>
    <col min="4" max="4" width="9" style="67"/>
    <col min="5" max="5" width="5.38333333333333" style="67" customWidth="1"/>
    <col min="6" max="6" width="4" style="67" customWidth="1"/>
    <col min="7" max="7" width="7.75" style="67" customWidth="1"/>
    <col min="8" max="8" width="10.1333333333333" style="67" customWidth="1"/>
    <col min="9" max="9" width="9" style="67"/>
    <col min="10" max="11" width="9.38333333333333" style="67" customWidth="1"/>
    <col min="12" max="16384" width="9" style="67"/>
  </cols>
  <sheetData>
    <row r="1" ht="14.25" spans="1:1">
      <c r="A1" s="5" t="s">
        <v>49</v>
      </c>
    </row>
    <row r="2" s="67" customFormat="1" ht="19" customHeight="1" spans="1:11">
      <c r="A2" s="68" t="s">
        <v>50</v>
      </c>
      <c r="B2" s="69"/>
      <c r="C2" s="69"/>
      <c r="D2" s="69"/>
      <c r="E2" s="69"/>
      <c r="F2" s="69"/>
      <c r="G2" s="69"/>
      <c r="H2" s="69"/>
      <c r="I2" s="69"/>
      <c r="J2" s="69"/>
      <c r="K2" s="69"/>
    </row>
    <row r="3" s="67" customFormat="1" ht="20" customHeight="1" spans="1:11">
      <c r="A3" s="70" t="s">
        <v>51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="67" customFormat="1" ht="22" customHeight="1" spans="1:11">
      <c r="A4" s="71" t="s">
        <v>52</v>
      </c>
      <c r="B4" s="72" t="s">
        <v>53</v>
      </c>
      <c r="C4" s="73"/>
      <c r="D4" s="73"/>
      <c r="E4" s="73"/>
      <c r="F4" s="73"/>
      <c r="G4" s="73"/>
      <c r="H4" s="73"/>
      <c r="I4" s="73"/>
      <c r="J4" s="73"/>
      <c r="K4" s="125"/>
    </row>
    <row r="5" s="67" customFormat="1" ht="23" customHeight="1" spans="1:11">
      <c r="A5" s="74" t="s">
        <v>54</v>
      </c>
      <c r="B5" s="71"/>
      <c r="C5" s="71"/>
      <c r="D5" s="75" t="s">
        <v>55</v>
      </c>
      <c r="E5" s="71" t="s">
        <v>56</v>
      </c>
      <c r="F5" s="71"/>
      <c r="G5" s="71" t="s">
        <v>57</v>
      </c>
      <c r="H5" s="71" t="s">
        <v>58</v>
      </c>
      <c r="I5" s="71" t="s">
        <v>59</v>
      </c>
      <c r="J5" s="71" t="s">
        <v>60</v>
      </c>
      <c r="K5" s="71" t="s">
        <v>61</v>
      </c>
    </row>
    <row r="6" s="67" customFormat="1" ht="23" customHeight="1" spans="1:11">
      <c r="A6" s="76"/>
      <c r="B6" s="71" t="s">
        <v>62</v>
      </c>
      <c r="C6" s="71"/>
      <c r="D6" s="71"/>
      <c r="E6" s="71">
        <v>1072.27</v>
      </c>
      <c r="F6" s="71"/>
      <c r="G6" s="71">
        <v>935.17</v>
      </c>
      <c r="H6" s="71">
        <v>935.17</v>
      </c>
      <c r="I6" s="71">
        <v>10</v>
      </c>
      <c r="J6" s="126">
        <v>0.8721</v>
      </c>
      <c r="K6" s="127">
        <v>8</v>
      </c>
    </row>
    <row r="7" s="67" customFormat="1" ht="23" customHeight="1" spans="1:11">
      <c r="A7" s="76"/>
      <c r="B7" s="77" t="s">
        <v>63</v>
      </c>
      <c r="C7" s="78"/>
      <c r="D7" s="78"/>
      <c r="E7" s="78"/>
      <c r="F7" s="78"/>
      <c r="G7" s="78"/>
      <c r="H7" s="77" t="s">
        <v>64</v>
      </c>
      <c r="I7" s="78"/>
      <c r="J7" s="78"/>
      <c r="K7" s="78"/>
    </row>
    <row r="8" s="67" customFormat="1" ht="23" customHeight="1" spans="1:11">
      <c r="A8" s="76"/>
      <c r="B8" s="78" t="s">
        <v>65</v>
      </c>
      <c r="C8" s="78"/>
      <c r="D8" s="78"/>
      <c r="E8" s="78"/>
      <c r="F8" s="78"/>
      <c r="G8" s="78"/>
      <c r="H8" s="77" t="s">
        <v>66</v>
      </c>
      <c r="I8" s="78"/>
      <c r="J8" s="78"/>
      <c r="K8" s="78"/>
    </row>
    <row r="9" s="67" customFormat="1" ht="23" customHeight="1" spans="1:11">
      <c r="A9" s="76"/>
      <c r="B9" s="79" t="s">
        <v>67</v>
      </c>
      <c r="C9" s="80"/>
      <c r="D9" s="80"/>
      <c r="E9" s="80"/>
      <c r="F9" s="80"/>
      <c r="G9" s="81"/>
      <c r="H9" s="79" t="s">
        <v>68</v>
      </c>
      <c r="I9" s="80"/>
      <c r="J9" s="80"/>
      <c r="K9" s="81"/>
    </row>
    <row r="10" s="67" customFormat="1" ht="23" customHeight="1" spans="1:11">
      <c r="A10" s="76"/>
      <c r="B10" s="78" t="s">
        <v>69</v>
      </c>
      <c r="C10" s="78"/>
      <c r="D10" s="78"/>
      <c r="E10" s="78"/>
      <c r="F10" s="78"/>
      <c r="G10" s="78"/>
      <c r="H10" s="78"/>
      <c r="I10" s="78"/>
      <c r="J10" s="78"/>
      <c r="K10" s="78"/>
    </row>
    <row r="11" s="67" customFormat="1" ht="23" customHeight="1" spans="1:11">
      <c r="A11" s="82"/>
      <c r="B11" s="83" t="s">
        <v>70</v>
      </c>
      <c r="C11" s="84"/>
      <c r="D11" s="84"/>
      <c r="E11" s="84"/>
      <c r="F11" s="84"/>
      <c r="G11" s="85"/>
      <c r="H11" s="78"/>
      <c r="I11" s="78"/>
      <c r="J11" s="78"/>
      <c r="K11" s="78"/>
    </row>
    <row r="12" s="67" customFormat="1" ht="23" customHeight="1" spans="1:11">
      <c r="A12" s="71" t="s">
        <v>71</v>
      </c>
      <c r="B12" s="71" t="s">
        <v>72</v>
      </c>
      <c r="C12" s="71"/>
      <c r="D12" s="71"/>
      <c r="E12" s="71"/>
      <c r="F12" s="71"/>
      <c r="G12" s="71"/>
      <c r="H12" s="71" t="s">
        <v>73</v>
      </c>
      <c r="I12" s="71"/>
      <c r="J12" s="71"/>
      <c r="K12" s="71"/>
    </row>
    <row r="13" s="67" customFormat="1" ht="159" customHeight="1" spans="1:11">
      <c r="A13" s="71"/>
      <c r="B13" s="86" t="s">
        <v>74</v>
      </c>
      <c r="C13" s="87"/>
      <c r="D13" s="87"/>
      <c r="E13" s="87"/>
      <c r="F13" s="87"/>
      <c r="G13" s="87"/>
      <c r="H13" s="78" t="s">
        <v>75</v>
      </c>
      <c r="I13" s="78"/>
      <c r="J13" s="78"/>
      <c r="K13" s="78"/>
    </row>
    <row r="14" s="67" customFormat="1" ht="23" customHeight="1" spans="1:11">
      <c r="A14" s="74" t="s">
        <v>76</v>
      </c>
      <c r="B14" s="71" t="s">
        <v>77</v>
      </c>
      <c r="C14" s="71" t="s">
        <v>78</v>
      </c>
      <c r="D14" s="71" t="s">
        <v>79</v>
      </c>
      <c r="E14" s="71"/>
      <c r="F14" s="71" t="s">
        <v>80</v>
      </c>
      <c r="G14" s="71"/>
      <c r="H14" s="71" t="s">
        <v>81</v>
      </c>
      <c r="I14" s="71" t="s">
        <v>59</v>
      </c>
      <c r="J14" s="71" t="s">
        <v>61</v>
      </c>
      <c r="K14" s="71" t="s">
        <v>82</v>
      </c>
    </row>
    <row r="15" s="67" customFormat="1" ht="23" customHeight="1" spans="1:11">
      <c r="A15" s="76"/>
      <c r="B15" s="74" t="s">
        <v>83</v>
      </c>
      <c r="C15" s="74" t="s">
        <v>84</v>
      </c>
      <c r="D15" s="88" t="s">
        <v>85</v>
      </c>
      <c r="E15" s="89"/>
      <c r="F15" s="90" t="s">
        <v>86</v>
      </c>
      <c r="G15" s="91"/>
      <c r="H15" s="92" t="s">
        <v>86</v>
      </c>
      <c r="I15" s="128">
        <v>15</v>
      </c>
      <c r="J15" s="128">
        <v>14</v>
      </c>
      <c r="K15" s="129" t="s">
        <v>87</v>
      </c>
    </row>
    <row r="16" s="67" customFormat="1" ht="23" customHeight="1" spans="1:11">
      <c r="A16" s="76"/>
      <c r="B16" s="76"/>
      <c r="C16" s="76"/>
      <c r="D16" s="93" t="s">
        <v>88</v>
      </c>
      <c r="E16" s="94"/>
      <c r="F16" s="90" t="s">
        <v>89</v>
      </c>
      <c r="G16" s="91"/>
      <c r="H16" s="92" t="s">
        <v>89</v>
      </c>
      <c r="I16" s="130"/>
      <c r="J16" s="130"/>
      <c r="K16" s="131"/>
    </row>
    <row r="17" s="67" customFormat="1" ht="23" customHeight="1" spans="1:11">
      <c r="A17" s="76"/>
      <c r="B17" s="76"/>
      <c r="C17" s="76"/>
      <c r="D17" s="93" t="s">
        <v>90</v>
      </c>
      <c r="E17" s="94"/>
      <c r="F17" s="90" t="s">
        <v>91</v>
      </c>
      <c r="G17" s="91"/>
      <c r="H17" s="92" t="s">
        <v>91</v>
      </c>
      <c r="I17" s="130"/>
      <c r="J17" s="130"/>
      <c r="K17" s="131"/>
    </row>
    <row r="18" s="67" customFormat="1" ht="23" customHeight="1" spans="1:11">
      <c r="A18" s="76"/>
      <c r="B18" s="76"/>
      <c r="C18" s="76"/>
      <c r="D18" s="93" t="s">
        <v>92</v>
      </c>
      <c r="E18" s="94"/>
      <c r="F18" s="90" t="s">
        <v>93</v>
      </c>
      <c r="G18" s="91"/>
      <c r="H18" s="92" t="s">
        <v>93</v>
      </c>
      <c r="I18" s="130"/>
      <c r="J18" s="130"/>
      <c r="K18" s="131"/>
    </row>
    <row r="19" s="67" customFormat="1" ht="23" customHeight="1" spans="1:11">
      <c r="A19" s="76"/>
      <c r="B19" s="76"/>
      <c r="C19" s="76"/>
      <c r="D19" s="93" t="s">
        <v>94</v>
      </c>
      <c r="E19" s="94"/>
      <c r="F19" s="95" t="s">
        <v>95</v>
      </c>
      <c r="G19" s="91"/>
      <c r="H19" s="96" t="s">
        <v>95</v>
      </c>
      <c r="I19" s="130"/>
      <c r="J19" s="130"/>
      <c r="K19" s="131"/>
    </row>
    <row r="20" s="67" customFormat="1" ht="23" customHeight="1" spans="1:11">
      <c r="A20" s="76"/>
      <c r="B20" s="76"/>
      <c r="C20" s="76"/>
      <c r="D20" s="93" t="s">
        <v>96</v>
      </c>
      <c r="E20" s="94"/>
      <c r="F20" s="95" t="s">
        <v>97</v>
      </c>
      <c r="G20" s="91"/>
      <c r="H20" s="96" t="s">
        <v>97</v>
      </c>
      <c r="I20" s="130"/>
      <c r="J20" s="130"/>
      <c r="K20" s="131"/>
    </row>
    <row r="21" s="67" customFormat="1" ht="23" customHeight="1" spans="1:11">
      <c r="A21" s="76"/>
      <c r="B21" s="76"/>
      <c r="C21" s="76"/>
      <c r="D21" s="93" t="s">
        <v>98</v>
      </c>
      <c r="E21" s="94"/>
      <c r="F21" s="95" t="s">
        <v>99</v>
      </c>
      <c r="G21" s="91"/>
      <c r="H21" s="96" t="s">
        <v>99</v>
      </c>
      <c r="I21" s="130"/>
      <c r="J21" s="130"/>
      <c r="K21" s="131"/>
    </row>
    <row r="22" s="67" customFormat="1" ht="23" customHeight="1" spans="1:11">
      <c r="A22" s="76"/>
      <c r="B22" s="76"/>
      <c r="C22" s="76"/>
      <c r="D22" s="93" t="s">
        <v>100</v>
      </c>
      <c r="E22" s="94"/>
      <c r="F22" s="90" t="s">
        <v>101</v>
      </c>
      <c r="G22" s="91"/>
      <c r="H22" s="92" t="s">
        <v>102</v>
      </c>
      <c r="I22" s="130"/>
      <c r="J22" s="130"/>
      <c r="K22" s="131"/>
    </row>
    <row r="23" s="67" customFormat="1" ht="23" customHeight="1" spans="1:11">
      <c r="A23" s="76"/>
      <c r="B23" s="76"/>
      <c r="C23" s="76"/>
      <c r="D23" s="93" t="s">
        <v>103</v>
      </c>
      <c r="E23" s="94"/>
      <c r="F23" s="90" t="s">
        <v>104</v>
      </c>
      <c r="G23" s="91"/>
      <c r="H23" s="96" t="s">
        <v>105</v>
      </c>
      <c r="I23" s="130"/>
      <c r="J23" s="130"/>
      <c r="K23" s="131"/>
    </row>
    <row r="24" s="67" customFormat="1" ht="23" customHeight="1" spans="1:11">
      <c r="A24" s="76"/>
      <c r="B24" s="76"/>
      <c r="C24" s="76"/>
      <c r="D24" s="93" t="s">
        <v>106</v>
      </c>
      <c r="E24" s="94"/>
      <c r="F24" s="90" t="s">
        <v>107</v>
      </c>
      <c r="G24" s="91"/>
      <c r="H24" s="92" t="s">
        <v>108</v>
      </c>
      <c r="I24" s="130"/>
      <c r="J24" s="130"/>
      <c r="K24" s="131"/>
    </row>
    <row r="25" s="67" customFormat="1" ht="23" customHeight="1" spans="1:11">
      <c r="A25" s="76"/>
      <c r="B25" s="76"/>
      <c r="C25" s="76"/>
      <c r="D25" s="93" t="s">
        <v>109</v>
      </c>
      <c r="E25" s="94"/>
      <c r="F25" s="90" t="s">
        <v>110</v>
      </c>
      <c r="G25" s="91"/>
      <c r="H25" s="92" t="s">
        <v>111</v>
      </c>
      <c r="I25" s="115"/>
      <c r="J25" s="115"/>
      <c r="K25" s="132"/>
    </row>
    <row r="26" s="67" customFormat="1" ht="23" customHeight="1" spans="1:11">
      <c r="A26" s="76"/>
      <c r="B26" s="76"/>
      <c r="C26" s="71" t="s">
        <v>112</v>
      </c>
      <c r="D26" s="97" t="s">
        <v>113</v>
      </c>
      <c r="E26" s="97"/>
      <c r="F26" s="98" t="s">
        <v>114</v>
      </c>
      <c r="G26" s="99"/>
      <c r="H26" s="100">
        <v>0.98</v>
      </c>
      <c r="I26" s="128">
        <v>15</v>
      </c>
      <c r="J26" s="128">
        <v>15</v>
      </c>
      <c r="K26" s="128"/>
    </row>
    <row r="27" s="67" customFormat="1" ht="23" customHeight="1" spans="1:11">
      <c r="A27" s="76"/>
      <c r="B27" s="76"/>
      <c r="C27" s="71"/>
      <c r="D27" s="101" t="s">
        <v>115</v>
      </c>
      <c r="E27" s="102"/>
      <c r="F27" s="98" t="s">
        <v>114</v>
      </c>
      <c r="G27" s="99"/>
      <c r="H27" s="100">
        <v>0.98</v>
      </c>
      <c r="I27" s="130"/>
      <c r="J27" s="130"/>
      <c r="K27" s="130"/>
    </row>
    <row r="28" s="67" customFormat="1" ht="23" customHeight="1" spans="1:11">
      <c r="A28" s="76"/>
      <c r="B28" s="76"/>
      <c r="C28" s="71"/>
      <c r="D28" s="101" t="s">
        <v>116</v>
      </c>
      <c r="E28" s="102"/>
      <c r="F28" s="98">
        <v>1</v>
      </c>
      <c r="G28" s="99"/>
      <c r="H28" s="100">
        <v>1</v>
      </c>
      <c r="I28" s="130"/>
      <c r="J28" s="130"/>
      <c r="K28" s="130"/>
    </row>
    <row r="29" s="67" customFormat="1" ht="23" customHeight="1" spans="1:11">
      <c r="A29" s="76"/>
      <c r="B29" s="76"/>
      <c r="C29" s="71"/>
      <c r="D29" s="101" t="s">
        <v>117</v>
      </c>
      <c r="E29" s="102"/>
      <c r="F29" s="98">
        <v>1</v>
      </c>
      <c r="G29" s="99"/>
      <c r="H29" s="100">
        <v>1</v>
      </c>
      <c r="I29" s="130"/>
      <c r="J29" s="130"/>
      <c r="K29" s="130"/>
    </row>
    <row r="30" s="67" customFormat="1" ht="23" customHeight="1" spans="1:11">
      <c r="A30" s="76"/>
      <c r="B30" s="76"/>
      <c r="C30" s="71"/>
      <c r="D30" s="101" t="s">
        <v>118</v>
      </c>
      <c r="E30" s="102"/>
      <c r="F30" s="98">
        <v>1</v>
      </c>
      <c r="G30" s="99"/>
      <c r="H30" s="100">
        <v>1</v>
      </c>
      <c r="I30" s="130"/>
      <c r="J30" s="130"/>
      <c r="K30" s="130"/>
    </row>
    <row r="31" s="67" customFormat="1" ht="23" customHeight="1" spans="1:11">
      <c r="A31" s="76"/>
      <c r="B31" s="76"/>
      <c r="C31" s="71"/>
      <c r="D31" s="101" t="s">
        <v>119</v>
      </c>
      <c r="E31" s="102"/>
      <c r="F31" s="98">
        <v>1</v>
      </c>
      <c r="G31" s="99"/>
      <c r="H31" s="100">
        <v>1</v>
      </c>
      <c r="I31" s="130"/>
      <c r="J31" s="130"/>
      <c r="K31" s="130"/>
    </row>
    <row r="32" s="67" customFormat="1" ht="23" customHeight="1" spans="1:11">
      <c r="A32" s="76"/>
      <c r="B32" s="76"/>
      <c r="C32" s="71"/>
      <c r="D32" s="93" t="s">
        <v>120</v>
      </c>
      <c r="E32" s="94"/>
      <c r="F32" s="103">
        <v>1</v>
      </c>
      <c r="G32" s="104"/>
      <c r="H32" s="105">
        <v>1</v>
      </c>
      <c r="I32" s="115"/>
      <c r="J32" s="115"/>
      <c r="K32" s="115"/>
    </row>
    <row r="33" s="67" customFormat="1" ht="23" customHeight="1" spans="1:11">
      <c r="A33" s="76"/>
      <c r="B33" s="76"/>
      <c r="C33" s="74" t="s">
        <v>121</v>
      </c>
      <c r="D33" s="106" t="s">
        <v>122</v>
      </c>
      <c r="E33" s="107"/>
      <c r="F33" s="108">
        <v>1</v>
      </c>
      <c r="G33" s="109"/>
      <c r="H33" s="110">
        <v>1</v>
      </c>
      <c r="I33" s="133">
        <v>10</v>
      </c>
      <c r="J33" s="133">
        <v>10</v>
      </c>
      <c r="K33" s="134"/>
    </row>
    <row r="34" s="67" customFormat="1" ht="23" customHeight="1" spans="1:11">
      <c r="A34" s="76"/>
      <c r="B34" s="76"/>
      <c r="C34" s="76"/>
      <c r="D34" s="111"/>
      <c r="E34" s="112"/>
      <c r="F34" s="113"/>
      <c r="G34" s="114"/>
      <c r="H34" s="115"/>
      <c r="I34" s="135"/>
      <c r="J34" s="135"/>
      <c r="K34" s="135"/>
    </row>
    <row r="35" s="67" customFormat="1" ht="23" customHeight="1" spans="1:11">
      <c r="A35" s="76"/>
      <c r="B35" s="76"/>
      <c r="C35" s="71" t="s">
        <v>123</v>
      </c>
      <c r="D35" s="88" t="s">
        <v>124</v>
      </c>
      <c r="E35" s="89"/>
      <c r="F35" s="103">
        <v>1</v>
      </c>
      <c r="G35" s="104"/>
      <c r="H35" s="105">
        <v>1</v>
      </c>
      <c r="I35" s="133">
        <v>10</v>
      </c>
      <c r="J35" s="133">
        <v>8</v>
      </c>
      <c r="K35" s="136" t="s">
        <v>125</v>
      </c>
    </row>
    <row r="36" s="67" customFormat="1" ht="23" customHeight="1" spans="1:11">
      <c r="A36" s="76"/>
      <c r="B36" s="76"/>
      <c r="C36" s="71"/>
      <c r="D36" s="93" t="s">
        <v>126</v>
      </c>
      <c r="E36" s="94"/>
      <c r="F36" s="103" t="s">
        <v>127</v>
      </c>
      <c r="G36" s="104"/>
      <c r="H36" s="105" t="s">
        <v>128</v>
      </c>
      <c r="I36" s="137"/>
      <c r="J36" s="137"/>
      <c r="K36" s="138"/>
    </row>
    <row r="37" s="67" customFormat="1" ht="23" customHeight="1" spans="1:11">
      <c r="A37" s="76"/>
      <c r="B37" s="76"/>
      <c r="C37" s="71"/>
      <c r="D37" s="93" t="s">
        <v>129</v>
      </c>
      <c r="E37" s="94"/>
      <c r="F37" s="103" t="s">
        <v>130</v>
      </c>
      <c r="G37" s="104"/>
      <c r="H37" s="116" t="s">
        <v>131</v>
      </c>
      <c r="I37" s="135"/>
      <c r="J37" s="135"/>
      <c r="K37" s="139"/>
    </row>
    <row r="38" s="67" customFormat="1" ht="23" customHeight="1" spans="1:11">
      <c r="A38" s="76"/>
      <c r="B38" s="74" t="s">
        <v>132</v>
      </c>
      <c r="C38" s="74" t="s">
        <v>133</v>
      </c>
      <c r="D38" s="93" t="s">
        <v>134</v>
      </c>
      <c r="E38" s="94"/>
      <c r="F38" s="117"/>
      <c r="G38" s="118"/>
      <c r="H38" s="119"/>
      <c r="I38" s="100"/>
      <c r="J38" s="100"/>
      <c r="K38" s="100"/>
    </row>
    <row r="39" s="67" customFormat="1" ht="23" customHeight="1" spans="1:11">
      <c r="A39" s="76"/>
      <c r="B39" s="76"/>
      <c r="C39" s="74" t="s">
        <v>135</v>
      </c>
      <c r="D39" s="88" t="s">
        <v>136</v>
      </c>
      <c r="E39" s="89"/>
      <c r="F39" s="93" t="s">
        <v>137</v>
      </c>
      <c r="G39" s="94"/>
      <c r="H39" s="120" t="s">
        <v>137</v>
      </c>
      <c r="I39" s="140">
        <v>5</v>
      </c>
      <c r="J39" s="140">
        <v>5</v>
      </c>
      <c r="K39" s="100"/>
    </row>
    <row r="40" s="67" customFormat="1" ht="23" customHeight="1" spans="1:11">
      <c r="A40" s="76"/>
      <c r="B40" s="76"/>
      <c r="C40" s="76"/>
      <c r="D40" s="93" t="s">
        <v>138</v>
      </c>
      <c r="E40" s="94"/>
      <c r="F40" s="93" t="s">
        <v>139</v>
      </c>
      <c r="G40" s="94"/>
      <c r="H40" s="120" t="s">
        <v>139</v>
      </c>
      <c r="I40" s="140">
        <v>5</v>
      </c>
      <c r="J40" s="141">
        <v>5</v>
      </c>
      <c r="K40" s="100"/>
    </row>
    <row r="41" s="67" customFormat="1" ht="23" customHeight="1" spans="1:11">
      <c r="A41" s="76"/>
      <c r="B41" s="76"/>
      <c r="C41" s="76"/>
      <c r="D41" s="93" t="s">
        <v>140</v>
      </c>
      <c r="E41" s="94"/>
      <c r="F41" s="93" t="s">
        <v>139</v>
      </c>
      <c r="G41" s="94"/>
      <c r="H41" s="120" t="s">
        <v>139</v>
      </c>
      <c r="I41" s="142">
        <v>5</v>
      </c>
      <c r="J41" s="143">
        <v>5</v>
      </c>
      <c r="K41" s="105"/>
    </row>
    <row r="42" s="67" customFormat="1" ht="23" customHeight="1" spans="1:11">
      <c r="A42" s="76"/>
      <c r="B42" s="76"/>
      <c r="C42" s="74" t="s">
        <v>141</v>
      </c>
      <c r="D42" s="93" t="s">
        <v>142</v>
      </c>
      <c r="E42" s="94"/>
      <c r="F42" s="95" t="s">
        <v>143</v>
      </c>
      <c r="G42" s="91"/>
      <c r="H42" s="96" t="s">
        <v>143</v>
      </c>
      <c r="I42" s="140">
        <v>5</v>
      </c>
      <c r="J42" s="141">
        <v>5</v>
      </c>
      <c r="K42" s="100"/>
    </row>
    <row r="43" s="67" customFormat="1" ht="23" customHeight="1" spans="1:11">
      <c r="A43" s="76"/>
      <c r="B43" s="76"/>
      <c r="C43" s="74" t="s">
        <v>144</v>
      </c>
      <c r="D43" s="88" t="s">
        <v>145</v>
      </c>
      <c r="E43" s="89"/>
      <c r="F43" s="93" t="s">
        <v>143</v>
      </c>
      <c r="G43" s="94"/>
      <c r="H43" s="120" t="s">
        <v>143</v>
      </c>
      <c r="I43" s="140">
        <v>5</v>
      </c>
      <c r="J43" s="141">
        <v>5</v>
      </c>
      <c r="K43" s="100"/>
    </row>
    <row r="44" s="67" customFormat="1" ht="23" customHeight="1" spans="1:11">
      <c r="A44" s="76"/>
      <c r="B44" s="76"/>
      <c r="C44" s="82"/>
      <c r="D44" s="93" t="s">
        <v>146</v>
      </c>
      <c r="E44" s="94"/>
      <c r="F44" s="93" t="s">
        <v>139</v>
      </c>
      <c r="G44" s="94"/>
      <c r="H44" s="120" t="s">
        <v>139</v>
      </c>
      <c r="I44" s="71">
        <v>5</v>
      </c>
      <c r="J44" s="144">
        <v>5</v>
      </c>
      <c r="K44" s="78"/>
    </row>
    <row r="45" s="67" customFormat="1" ht="23" customHeight="1" spans="1:11">
      <c r="A45" s="76"/>
      <c r="B45" s="74" t="s">
        <v>147</v>
      </c>
      <c r="C45" s="74" t="s">
        <v>148</v>
      </c>
      <c r="D45" s="106" t="s">
        <v>149</v>
      </c>
      <c r="E45" s="107"/>
      <c r="F45" s="121" t="s">
        <v>150</v>
      </c>
      <c r="G45" s="109"/>
      <c r="H45" s="122">
        <v>0.925</v>
      </c>
      <c r="I45" s="74">
        <v>10</v>
      </c>
      <c r="J45" s="74">
        <v>10</v>
      </c>
      <c r="K45" s="74"/>
    </row>
    <row r="46" s="67" customFormat="1" ht="23" customHeight="1" spans="1:11">
      <c r="A46" s="76"/>
      <c r="B46" s="76"/>
      <c r="C46" s="82"/>
      <c r="D46" s="111"/>
      <c r="E46" s="112"/>
      <c r="F46" s="113"/>
      <c r="G46" s="114"/>
      <c r="H46" s="115"/>
      <c r="I46" s="82"/>
      <c r="J46" s="82"/>
      <c r="K46" s="82"/>
    </row>
    <row r="47" s="67" customFormat="1" ht="26.25" customHeight="1" spans="1:11">
      <c r="A47" s="71" t="s">
        <v>151</v>
      </c>
      <c r="B47" s="71"/>
      <c r="C47" s="71"/>
      <c r="D47" s="71"/>
      <c r="E47" s="71"/>
      <c r="F47" s="71"/>
      <c r="G47" s="71"/>
      <c r="H47" s="71"/>
      <c r="I47" s="71">
        <v>100</v>
      </c>
      <c r="J47" s="71">
        <f>J45+J44+J43+J42+J41+J40+J39+J38+J35+J33+J26+J15+K6</f>
        <v>95</v>
      </c>
      <c r="K47" s="145"/>
    </row>
    <row r="48" s="67" customFormat="1" ht="27" customHeight="1" spans="1:11">
      <c r="A48" s="123" t="s">
        <v>152</v>
      </c>
      <c r="B48" s="124"/>
      <c r="C48" s="124"/>
      <c r="D48" s="124"/>
      <c r="E48" s="124"/>
      <c r="F48" s="124"/>
      <c r="G48" s="124"/>
      <c r="H48" s="124"/>
      <c r="I48" s="124"/>
      <c r="J48" s="124"/>
      <c r="K48" s="124"/>
    </row>
  </sheetData>
  <mergeCells count="115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A47:H47"/>
    <mergeCell ref="A48:K48"/>
    <mergeCell ref="A5:A11"/>
    <mergeCell ref="A12:A13"/>
    <mergeCell ref="A14:A46"/>
    <mergeCell ref="B15:B37"/>
    <mergeCell ref="B38:B44"/>
    <mergeCell ref="B45:B46"/>
    <mergeCell ref="C15:C24"/>
    <mergeCell ref="C26:C32"/>
    <mergeCell ref="C33:C34"/>
    <mergeCell ref="C35:C37"/>
    <mergeCell ref="C39:C41"/>
    <mergeCell ref="C43:C44"/>
    <mergeCell ref="C45:C46"/>
    <mergeCell ref="H33:H34"/>
    <mergeCell ref="H45:H46"/>
    <mergeCell ref="I15:I25"/>
    <mergeCell ref="I26:I32"/>
    <mergeCell ref="I33:I34"/>
    <mergeCell ref="I35:I37"/>
    <mergeCell ref="I45:I46"/>
    <mergeCell ref="J15:J25"/>
    <mergeCell ref="J26:J32"/>
    <mergeCell ref="J33:J34"/>
    <mergeCell ref="J35:J37"/>
    <mergeCell ref="J45:J46"/>
    <mergeCell ref="K15:K25"/>
    <mergeCell ref="K26:K32"/>
    <mergeCell ref="K33:K34"/>
    <mergeCell ref="K35:K37"/>
    <mergeCell ref="K45:K46"/>
    <mergeCell ref="D33:E34"/>
    <mergeCell ref="F33:G34"/>
    <mergeCell ref="D45:E46"/>
    <mergeCell ref="F45:G46"/>
  </mergeCells>
  <pageMargins left="0.751388888888889" right="0.751388888888889" top="0.60625" bottom="0.60625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"/>
  <sheetViews>
    <sheetView topLeftCell="A19" workbookViewId="0">
      <selection activeCell="F9" sqref="F9"/>
    </sheetView>
  </sheetViews>
  <sheetFormatPr defaultColWidth="9" defaultRowHeight="14.25"/>
  <cols>
    <col min="1" max="1" width="10.4416666666667" style="4" customWidth="1"/>
    <col min="2" max="2" width="11.8916666666667" style="4" customWidth="1"/>
    <col min="3" max="3" width="9.875" style="4" customWidth="1"/>
    <col min="4" max="4" width="13.375" style="4" customWidth="1"/>
    <col min="5" max="5" width="8.44166666666667" style="4" customWidth="1"/>
    <col min="6" max="6" width="10.625" style="4" customWidth="1"/>
    <col min="7" max="7" width="7.75" style="4" customWidth="1"/>
    <col min="8" max="8" width="5.775" style="4" customWidth="1"/>
    <col min="9" max="9" width="11.5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153</v>
      </c>
    </row>
    <row r="2" s="1" customFormat="1" ht="19" customHeight="1" spans="1:16384">
      <c r="A2" s="6" t="s">
        <v>154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7" customHeight="1" spans="1:16384">
      <c r="A3" s="8" t="s">
        <v>51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30" customHeight="1" spans="1:14">
      <c r="A4" s="10" t="s">
        <v>155</v>
      </c>
      <c r="B4" s="11" t="s">
        <v>156</v>
      </c>
      <c r="C4" s="11"/>
      <c r="D4" s="11"/>
      <c r="E4" s="11"/>
      <c r="F4" s="11"/>
      <c r="G4" s="11"/>
      <c r="H4" s="11"/>
      <c r="I4" s="11"/>
      <c r="N4" s="60"/>
    </row>
    <row r="5" s="2" customFormat="1" ht="30" customHeight="1" spans="1:14">
      <c r="A5" s="12" t="s">
        <v>157</v>
      </c>
      <c r="B5" s="11" t="s">
        <v>53</v>
      </c>
      <c r="C5" s="13"/>
      <c r="D5" s="13"/>
      <c r="E5" s="13"/>
      <c r="F5" s="13" t="s">
        <v>158</v>
      </c>
      <c r="G5" s="11" t="s">
        <v>53</v>
      </c>
      <c r="H5" s="11"/>
      <c r="I5" s="11"/>
      <c r="J5" s="60"/>
      <c r="K5" s="60"/>
      <c r="L5" s="60"/>
      <c r="M5" s="60"/>
      <c r="N5" s="60"/>
    </row>
    <row r="6" s="3" customFormat="1" ht="30" customHeight="1" spans="1:14">
      <c r="A6" s="12" t="s">
        <v>159</v>
      </c>
      <c r="B6" s="14"/>
      <c r="C6" s="14"/>
      <c r="D6" s="10" t="s">
        <v>160</v>
      </c>
      <c r="E6" s="10" t="s">
        <v>161</v>
      </c>
      <c r="F6" s="10" t="s">
        <v>162</v>
      </c>
      <c r="G6" s="12" t="s">
        <v>163</v>
      </c>
      <c r="H6" s="12" t="s">
        <v>164</v>
      </c>
      <c r="I6" s="12" t="s">
        <v>165</v>
      </c>
      <c r="J6" s="61"/>
      <c r="K6" s="61"/>
      <c r="L6" s="61"/>
      <c r="M6" s="61"/>
      <c r="N6" s="61"/>
    </row>
    <row r="7" s="2" customFormat="1" ht="30" customHeight="1" spans="1:14">
      <c r="A7" s="12"/>
      <c r="B7" s="15" t="s">
        <v>166</v>
      </c>
      <c r="C7" s="15"/>
      <c r="D7" s="13">
        <v>923</v>
      </c>
      <c r="E7" s="16">
        <v>807.63</v>
      </c>
      <c r="F7" s="16">
        <v>807.63</v>
      </c>
      <c r="G7" s="17">
        <v>10</v>
      </c>
      <c r="H7" s="18">
        <v>0.875</v>
      </c>
      <c r="I7" s="13">
        <v>8</v>
      </c>
      <c r="J7" s="60"/>
      <c r="K7" s="60"/>
      <c r="L7" s="60"/>
      <c r="M7" s="60"/>
      <c r="N7" s="60"/>
    </row>
    <row r="8" s="2" customFormat="1" ht="30" customHeight="1" spans="1:14">
      <c r="A8" s="12"/>
      <c r="B8" s="13" t="s">
        <v>167</v>
      </c>
      <c r="C8" s="13"/>
      <c r="D8" s="13">
        <v>20</v>
      </c>
      <c r="E8" s="16">
        <v>20</v>
      </c>
      <c r="F8" s="16">
        <v>807.63</v>
      </c>
      <c r="G8" s="17" t="s">
        <v>36</v>
      </c>
      <c r="H8" s="17"/>
      <c r="I8" s="13" t="s">
        <v>36</v>
      </c>
      <c r="J8" s="60"/>
      <c r="K8" s="60"/>
      <c r="L8" s="60"/>
      <c r="M8" s="60"/>
      <c r="N8" s="60"/>
    </row>
    <row r="9" s="2" customFormat="1" ht="30" customHeight="1" spans="1:14">
      <c r="A9" s="12"/>
      <c r="B9" s="17" t="s">
        <v>168</v>
      </c>
      <c r="C9" s="19"/>
      <c r="D9" s="13"/>
      <c r="E9" s="20"/>
      <c r="F9" s="16"/>
      <c r="G9" s="17" t="s">
        <v>36</v>
      </c>
      <c r="H9" s="17"/>
      <c r="I9" s="13" t="s">
        <v>36</v>
      </c>
      <c r="J9" s="60"/>
      <c r="K9" s="60"/>
      <c r="L9" s="60"/>
      <c r="M9" s="60"/>
      <c r="N9" s="60"/>
    </row>
    <row r="10" s="2" customFormat="1" ht="30" customHeight="1" spans="1:14">
      <c r="A10" s="12"/>
      <c r="B10" s="15" t="s">
        <v>169</v>
      </c>
      <c r="C10" s="15"/>
      <c r="D10" s="13">
        <v>903</v>
      </c>
      <c r="E10" s="13">
        <v>787.63</v>
      </c>
      <c r="F10" s="13"/>
      <c r="G10" s="17" t="s">
        <v>36</v>
      </c>
      <c r="H10" s="17"/>
      <c r="I10" s="13" t="s">
        <v>36</v>
      </c>
      <c r="J10" s="60"/>
      <c r="K10" s="60"/>
      <c r="L10" s="60"/>
      <c r="M10" s="60"/>
      <c r="N10" s="60"/>
    </row>
    <row r="11" s="2" customFormat="1" ht="20" customHeight="1" spans="1:14">
      <c r="A11" s="21" t="s">
        <v>170</v>
      </c>
      <c r="B11" s="13" t="s">
        <v>171</v>
      </c>
      <c r="C11" s="13"/>
      <c r="D11" s="13"/>
      <c r="E11" s="13"/>
      <c r="F11" s="13" t="s">
        <v>172</v>
      </c>
      <c r="G11" s="13"/>
      <c r="H11" s="13"/>
      <c r="I11" s="13"/>
      <c r="J11" s="60"/>
      <c r="K11" s="60"/>
      <c r="L11" s="60"/>
      <c r="M11" s="60"/>
      <c r="N11" s="60"/>
    </row>
    <row r="12" s="2" customFormat="1" ht="63" customHeight="1" spans="1:14">
      <c r="A12" s="14"/>
      <c r="B12" s="22" t="s">
        <v>173</v>
      </c>
      <c r="C12" s="23"/>
      <c r="D12" s="23"/>
      <c r="E12" s="24"/>
      <c r="F12" s="22" t="s">
        <v>174</v>
      </c>
      <c r="G12" s="23"/>
      <c r="H12" s="23"/>
      <c r="I12" s="24"/>
      <c r="J12" s="60"/>
      <c r="K12" s="60"/>
      <c r="L12" s="60"/>
      <c r="M12" s="60"/>
      <c r="N12" s="60"/>
    </row>
    <row r="13" s="2" customFormat="1" ht="36" customHeight="1" spans="1:9">
      <c r="A13" s="21" t="s">
        <v>175</v>
      </c>
      <c r="B13" s="25" t="s">
        <v>176</v>
      </c>
      <c r="C13" s="25" t="s">
        <v>177</v>
      </c>
      <c r="D13" s="25" t="s">
        <v>178</v>
      </c>
      <c r="E13" s="10" t="s">
        <v>179</v>
      </c>
      <c r="F13" s="10" t="s">
        <v>180</v>
      </c>
      <c r="G13" s="14" t="s">
        <v>163</v>
      </c>
      <c r="H13" s="25" t="s">
        <v>165</v>
      </c>
      <c r="I13" s="62" t="s">
        <v>181</v>
      </c>
    </row>
    <row r="14" s="2" customFormat="1" ht="29" customHeight="1" spans="1:9">
      <c r="A14" s="26"/>
      <c r="B14" s="27" t="s">
        <v>182</v>
      </c>
      <c r="C14" s="28" t="s">
        <v>84</v>
      </c>
      <c r="D14" s="29" t="s">
        <v>85</v>
      </c>
      <c r="E14" s="30" t="s">
        <v>183</v>
      </c>
      <c r="F14" s="31" t="s">
        <v>183</v>
      </c>
      <c r="G14" s="30">
        <v>3</v>
      </c>
      <c r="H14" s="11">
        <v>3</v>
      </c>
      <c r="I14" s="63"/>
    </row>
    <row r="15" s="2" customFormat="1" ht="29" customHeight="1" spans="1:9">
      <c r="A15" s="26"/>
      <c r="B15" s="32"/>
      <c r="C15" s="33"/>
      <c r="D15" s="29" t="s">
        <v>184</v>
      </c>
      <c r="E15" s="30" t="s">
        <v>185</v>
      </c>
      <c r="F15" s="31" t="s">
        <v>185</v>
      </c>
      <c r="G15" s="30">
        <v>3</v>
      </c>
      <c r="H15" s="11">
        <v>3</v>
      </c>
      <c r="I15" s="63"/>
    </row>
    <row r="16" s="2" customFormat="1" ht="29" customHeight="1" spans="1:9">
      <c r="A16" s="26"/>
      <c r="B16" s="32"/>
      <c r="C16" s="33"/>
      <c r="D16" s="29" t="s">
        <v>186</v>
      </c>
      <c r="E16" s="30" t="s">
        <v>187</v>
      </c>
      <c r="F16" s="31" t="s">
        <v>187</v>
      </c>
      <c r="G16" s="30">
        <v>3</v>
      </c>
      <c r="H16" s="11">
        <v>3</v>
      </c>
      <c r="I16" s="63"/>
    </row>
    <row r="17" s="2" customFormat="1" ht="29" customHeight="1" spans="1:9">
      <c r="A17" s="26"/>
      <c r="B17" s="32"/>
      <c r="C17" s="33"/>
      <c r="D17" s="29" t="s">
        <v>188</v>
      </c>
      <c r="E17" s="30" t="s">
        <v>189</v>
      </c>
      <c r="F17" s="31" t="s">
        <v>189</v>
      </c>
      <c r="G17" s="30">
        <v>3</v>
      </c>
      <c r="H17" s="11">
        <v>3</v>
      </c>
      <c r="I17" s="63"/>
    </row>
    <row r="18" s="2" customFormat="1" ht="32" customHeight="1" spans="1:9">
      <c r="A18" s="26"/>
      <c r="B18" s="32"/>
      <c r="C18" s="34"/>
      <c r="D18" s="29" t="s">
        <v>190</v>
      </c>
      <c r="E18" s="30" t="s">
        <v>99</v>
      </c>
      <c r="F18" s="30" t="s">
        <v>99</v>
      </c>
      <c r="G18" s="30">
        <v>3</v>
      </c>
      <c r="H18" s="11">
        <v>3</v>
      </c>
      <c r="I18" s="64"/>
    </row>
    <row r="19" s="2" customFormat="1" ht="25" customHeight="1" spans="1:9">
      <c r="A19" s="26"/>
      <c r="B19" s="32"/>
      <c r="C19" s="28" t="s">
        <v>191</v>
      </c>
      <c r="D19" s="29" t="s">
        <v>192</v>
      </c>
      <c r="E19" s="35" t="s">
        <v>114</v>
      </c>
      <c r="F19" s="36">
        <v>0.98</v>
      </c>
      <c r="G19" s="30">
        <v>3</v>
      </c>
      <c r="H19" s="11">
        <v>3</v>
      </c>
      <c r="I19" s="63"/>
    </row>
    <row r="20" s="2" customFormat="1" ht="25" customHeight="1" spans="1:9">
      <c r="A20" s="26"/>
      <c r="B20" s="32"/>
      <c r="C20" s="33"/>
      <c r="D20" s="29" t="s">
        <v>193</v>
      </c>
      <c r="E20" s="35" t="s">
        <v>114</v>
      </c>
      <c r="F20" s="36">
        <v>0.98</v>
      </c>
      <c r="G20" s="30">
        <v>3</v>
      </c>
      <c r="H20" s="11">
        <v>3</v>
      </c>
      <c r="I20" s="63"/>
    </row>
    <row r="21" s="2" customFormat="1" ht="42" customHeight="1" spans="1:9">
      <c r="A21" s="26"/>
      <c r="B21" s="32"/>
      <c r="C21" s="33"/>
      <c r="D21" s="29" t="s">
        <v>194</v>
      </c>
      <c r="E21" s="35">
        <v>1</v>
      </c>
      <c r="F21" s="36">
        <v>1</v>
      </c>
      <c r="G21" s="30">
        <v>3</v>
      </c>
      <c r="H21" s="11">
        <v>3</v>
      </c>
      <c r="I21" s="63"/>
    </row>
    <row r="22" s="2" customFormat="1" ht="41" customHeight="1" spans="1:9">
      <c r="A22" s="26"/>
      <c r="B22" s="32"/>
      <c r="C22" s="33"/>
      <c r="D22" s="29" t="s">
        <v>195</v>
      </c>
      <c r="E22" s="35">
        <v>1</v>
      </c>
      <c r="F22" s="36">
        <v>1</v>
      </c>
      <c r="G22" s="30">
        <v>3</v>
      </c>
      <c r="H22" s="11">
        <v>3</v>
      </c>
      <c r="I22" s="63"/>
    </row>
    <row r="23" s="2" customFormat="1" ht="33" customHeight="1" spans="1:9">
      <c r="A23" s="26"/>
      <c r="B23" s="32"/>
      <c r="C23" s="34"/>
      <c r="D23" s="29" t="s">
        <v>196</v>
      </c>
      <c r="E23" s="35">
        <v>1</v>
      </c>
      <c r="F23" s="36">
        <v>1</v>
      </c>
      <c r="G23" s="30">
        <v>3</v>
      </c>
      <c r="H23" s="11">
        <v>3</v>
      </c>
      <c r="I23" s="64"/>
    </row>
    <row r="24" s="2" customFormat="1" ht="45" customHeight="1" spans="1:9">
      <c r="A24" s="26"/>
      <c r="B24" s="32"/>
      <c r="C24" s="28" t="s">
        <v>121</v>
      </c>
      <c r="D24" s="29" t="s">
        <v>197</v>
      </c>
      <c r="E24" s="35">
        <v>1</v>
      </c>
      <c r="F24" s="36">
        <v>1</v>
      </c>
      <c r="G24" s="30">
        <v>5</v>
      </c>
      <c r="H24" s="11">
        <v>5</v>
      </c>
      <c r="I24" s="63"/>
    </row>
    <row r="25" s="2" customFormat="1" ht="32" customHeight="1" spans="1:9">
      <c r="A25" s="26"/>
      <c r="B25" s="32"/>
      <c r="C25" s="28" t="s">
        <v>198</v>
      </c>
      <c r="D25" s="29" t="s">
        <v>124</v>
      </c>
      <c r="E25" s="35">
        <v>1</v>
      </c>
      <c r="F25" s="36">
        <v>1</v>
      </c>
      <c r="G25" s="30">
        <v>5</v>
      </c>
      <c r="H25" s="11">
        <v>5</v>
      </c>
      <c r="I25" s="64"/>
    </row>
    <row r="26" s="2" customFormat="1" ht="33" customHeight="1" spans="1:9">
      <c r="A26" s="26"/>
      <c r="B26" s="32"/>
      <c r="C26" s="33"/>
      <c r="D26" s="29" t="s">
        <v>199</v>
      </c>
      <c r="E26" s="35" t="s">
        <v>200</v>
      </c>
      <c r="F26" s="36" t="s">
        <v>200</v>
      </c>
      <c r="G26" s="30">
        <v>5</v>
      </c>
      <c r="H26" s="11">
        <v>5</v>
      </c>
      <c r="I26" s="64"/>
    </row>
    <row r="27" s="2" customFormat="1" ht="33" customHeight="1" spans="1:9">
      <c r="A27" s="26"/>
      <c r="B27" s="37"/>
      <c r="C27" s="34"/>
      <c r="D27" s="38" t="s">
        <v>201</v>
      </c>
      <c r="E27" s="39" t="s">
        <v>202</v>
      </c>
      <c r="F27" s="40" t="s">
        <v>203</v>
      </c>
      <c r="G27" s="41">
        <v>5</v>
      </c>
      <c r="H27" s="42">
        <v>4</v>
      </c>
      <c r="I27" s="65"/>
    </row>
    <row r="28" s="2" customFormat="1" ht="25" customHeight="1" spans="1:9">
      <c r="A28" s="26"/>
      <c r="B28" s="32" t="s">
        <v>204</v>
      </c>
      <c r="C28" s="43" t="s">
        <v>205</v>
      </c>
      <c r="D28" s="38" t="s">
        <v>134</v>
      </c>
      <c r="E28" s="39"/>
      <c r="F28" s="40"/>
      <c r="G28" s="41"/>
      <c r="H28" s="42"/>
      <c r="I28" s="41"/>
    </row>
    <row r="29" s="2" customFormat="1" ht="25" customHeight="1" spans="1:9">
      <c r="A29" s="26"/>
      <c r="B29" s="32"/>
      <c r="C29" s="43"/>
      <c r="D29" s="44"/>
      <c r="E29" s="45"/>
      <c r="F29" s="46"/>
      <c r="G29" s="47"/>
      <c r="H29" s="48"/>
      <c r="I29" s="47"/>
    </row>
    <row r="30" s="2" customFormat="1" ht="29" customHeight="1" spans="1:9">
      <c r="A30" s="26"/>
      <c r="B30" s="32"/>
      <c r="C30" s="43" t="s">
        <v>206</v>
      </c>
      <c r="D30" s="29" t="s">
        <v>136</v>
      </c>
      <c r="E30" s="30" t="s">
        <v>137</v>
      </c>
      <c r="F30" s="30" t="s">
        <v>137</v>
      </c>
      <c r="G30" s="30">
        <v>5</v>
      </c>
      <c r="H30" s="11">
        <v>5</v>
      </c>
      <c r="I30" s="63"/>
    </row>
    <row r="31" s="2" customFormat="1" ht="30" customHeight="1" spans="1:9">
      <c r="A31" s="26"/>
      <c r="B31" s="32"/>
      <c r="C31" s="43"/>
      <c r="D31" s="29" t="s">
        <v>138</v>
      </c>
      <c r="E31" s="30" t="s">
        <v>139</v>
      </c>
      <c r="F31" s="30" t="s">
        <v>139</v>
      </c>
      <c r="G31" s="30">
        <v>5</v>
      </c>
      <c r="H31" s="11">
        <v>5</v>
      </c>
      <c r="I31" s="63"/>
    </row>
    <row r="32" s="2" customFormat="1" ht="25" customHeight="1" spans="1:9">
      <c r="A32" s="26"/>
      <c r="B32" s="32"/>
      <c r="C32" s="43" t="s">
        <v>207</v>
      </c>
      <c r="D32" s="38" t="s">
        <v>142</v>
      </c>
      <c r="E32" s="41" t="s">
        <v>143</v>
      </c>
      <c r="F32" s="41" t="s">
        <v>143</v>
      </c>
      <c r="G32" s="41">
        <v>10</v>
      </c>
      <c r="H32" s="42">
        <v>10</v>
      </c>
      <c r="I32" s="42"/>
    </row>
    <row r="33" s="2" customFormat="1" ht="25" customHeight="1" spans="1:9">
      <c r="A33" s="26"/>
      <c r="B33" s="32"/>
      <c r="C33" s="43"/>
      <c r="D33" s="44"/>
      <c r="E33" s="47"/>
      <c r="F33" s="47"/>
      <c r="G33" s="47"/>
      <c r="H33" s="48"/>
      <c r="I33" s="48"/>
    </row>
    <row r="34" s="2" customFormat="1" ht="25" customHeight="1" spans="1:9">
      <c r="A34" s="26"/>
      <c r="B34" s="32"/>
      <c r="C34" s="28" t="s">
        <v>208</v>
      </c>
      <c r="D34" s="38" t="s">
        <v>145</v>
      </c>
      <c r="E34" s="41" t="s">
        <v>143</v>
      </c>
      <c r="F34" s="49" t="s">
        <v>143</v>
      </c>
      <c r="G34" s="41">
        <v>10</v>
      </c>
      <c r="H34" s="42">
        <v>10</v>
      </c>
      <c r="I34" s="42"/>
    </row>
    <row r="35" s="2" customFormat="1" ht="25" customHeight="1" spans="1:9">
      <c r="A35" s="26"/>
      <c r="B35" s="37"/>
      <c r="C35" s="34"/>
      <c r="D35" s="44"/>
      <c r="E35" s="47"/>
      <c r="F35" s="50"/>
      <c r="G35" s="47"/>
      <c r="H35" s="48"/>
      <c r="I35" s="48"/>
    </row>
    <row r="36" s="2" customFormat="1" ht="25" customHeight="1" spans="1:9">
      <c r="A36" s="26"/>
      <c r="B36" s="27" t="s">
        <v>209</v>
      </c>
      <c r="C36" s="28" t="s">
        <v>210</v>
      </c>
      <c r="D36" s="38" t="s">
        <v>149</v>
      </c>
      <c r="E36" s="51" t="s">
        <v>150</v>
      </c>
      <c r="F36" s="52">
        <v>0.95</v>
      </c>
      <c r="G36" s="41">
        <v>10</v>
      </c>
      <c r="H36" s="42">
        <v>10</v>
      </c>
      <c r="I36" s="42"/>
    </row>
    <row r="37" s="2" customFormat="1" ht="25" customHeight="1" spans="1:9">
      <c r="A37" s="14"/>
      <c r="B37" s="53"/>
      <c r="C37" s="34"/>
      <c r="D37" s="44"/>
      <c r="E37" s="54"/>
      <c r="F37" s="54"/>
      <c r="G37" s="47"/>
      <c r="H37" s="48"/>
      <c r="I37" s="48"/>
    </row>
    <row r="38" s="2" customFormat="1" ht="25" customHeight="1" spans="1:9">
      <c r="A38" s="12" t="s">
        <v>211</v>
      </c>
      <c r="B38" s="12"/>
      <c r="C38" s="12"/>
      <c r="D38" s="12"/>
      <c r="E38" s="12"/>
      <c r="F38" s="12"/>
      <c r="G38" s="55">
        <v>97</v>
      </c>
      <c r="H38" s="56"/>
      <c r="I38" s="66"/>
    </row>
    <row r="39" s="1" customFormat="1" ht="22" customHeight="1" spans="1:16384">
      <c r="A39" s="57" t="s">
        <v>212</v>
      </c>
      <c r="B39" s="58"/>
      <c r="C39" s="58"/>
      <c r="D39" s="58"/>
      <c r="E39" s="58"/>
      <c r="F39" s="58"/>
      <c r="G39" s="58"/>
      <c r="H39" s="58"/>
      <c r="I39" s="58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1" customFormat="1" spans="1:16384">
      <c r="A40" s="59"/>
      <c r="B40" s="59"/>
      <c r="C40" s="59"/>
      <c r="D40" s="59"/>
      <c r="E40" s="59"/>
      <c r="F40" s="59"/>
      <c r="G40" s="59"/>
      <c r="H40" s="59"/>
      <c r="I40" s="59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  <c r="XEK40" s="4"/>
      <c r="XEL40" s="4"/>
      <c r="XEM40" s="4"/>
      <c r="XEN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1" customFormat="1" spans="1:16384">
      <c r="A41" s="59"/>
      <c r="B41" s="59"/>
      <c r="C41" s="59"/>
      <c r="D41" s="59"/>
      <c r="E41" s="59"/>
      <c r="F41" s="59"/>
      <c r="G41" s="59"/>
      <c r="H41" s="59"/>
      <c r="I41" s="59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1" customFormat="1" spans="1:16384">
      <c r="A42" s="59"/>
      <c r="B42" s="59"/>
      <c r="C42" s="59"/>
      <c r="D42" s="59"/>
      <c r="E42" s="59"/>
      <c r="F42" s="59"/>
      <c r="G42" s="59"/>
      <c r="H42" s="59"/>
      <c r="I42" s="59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1" customFormat="1" spans="1:16384">
      <c r="A43" s="59"/>
      <c r="B43" s="59"/>
      <c r="C43" s="59"/>
      <c r="D43" s="59"/>
      <c r="E43" s="59"/>
      <c r="F43" s="59"/>
      <c r="G43" s="59"/>
      <c r="H43" s="59"/>
      <c r="I43" s="59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  <c r="XAO43" s="4"/>
      <c r="XAP43" s="4"/>
      <c r="XAQ43" s="4"/>
      <c r="XAR43" s="4"/>
      <c r="XAS43" s="4"/>
      <c r="XAT43" s="4"/>
      <c r="XAU43" s="4"/>
      <c r="XAV43" s="4"/>
      <c r="XAW43" s="4"/>
      <c r="XAX43" s="4"/>
      <c r="XAY43" s="4"/>
      <c r="XAZ43" s="4"/>
      <c r="XBA43" s="4"/>
      <c r="XBB43" s="4"/>
      <c r="XBC43" s="4"/>
      <c r="XBD43" s="4"/>
      <c r="XBE43" s="4"/>
      <c r="XBF43" s="4"/>
      <c r="XBG43" s="4"/>
      <c r="XBH43" s="4"/>
      <c r="XBI43" s="4"/>
      <c r="XBJ43" s="4"/>
      <c r="XBK43" s="4"/>
      <c r="XBL43" s="4"/>
      <c r="XBM43" s="4"/>
      <c r="XBN43" s="4"/>
      <c r="XBO43" s="4"/>
      <c r="XBP43" s="4"/>
      <c r="XBQ43" s="4"/>
      <c r="XBR43" s="4"/>
      <c r="XBS43" s="4"/>
      <c r="XBT43" s="4"/>
      <c r="XBU43" s="4"/>
      <c r="XBV43" s="4"/>
      <c r="XBW43" s="4"/>
      <c r="XBX43" s="4"/>
      <c r="XBY43" s="4"/>
      <c r="XBZ43" s="4"/>
      <c r="XCA43" s="4"/>
      <c r="XCB43" s="4"/>
      <c r="XCC43" s="4"/>
      <c r="XCD43" s="4"/>
      <c r="XCE43" s="4"/>
      <c r="XCF43" s="4"/>
      <c r="XCG43" s="4"/>
      <c r="XCH43" s="4"/>
      <c r="XCI43" s="4"/>
      <c r="XCJ43" s="4"/>
      <c r="XCK43" s="4"/>
      <c r="XCL43" s="4"/>
      <c r="XCM43" s="4"/>
      <c r="XCN43" s="4"/>
      <c r="XCO43" s="4"/>
      <c r="XCP43" s="4"/>
      <c r="XCQ43" s="4"/>
      <c r="XCR43" s="4"/>
      <c r="XCS43" s="4"/>
      <c r="XCT43" s="4"/>
      <c r="XCU43" s="4"/>
      <c r="XCV43" s="4"/>
      <c r="XCW43" s="4"/>
      <c r="XCX43" s="4"/>
      <c r="XCY43" s="4"/>
      <c r="XCZ43" s="4"/>
      <c r="XDA43" s="4"/>
      <c r="XDB43" s="4"/>
      <c r="XDC43" s="4"/>
      <c r="XDD43" s="4"/>
      <c r="XDE43" s="4"/>
      <c r="XDF43" s="4"/>
      <c r="XDG43" s="4"/>
      <c r="XDH43" s="4"/>
      <c r="XDI43" s="4"/>
      <c r="XDJ43" s="4"/>
      <c r="XDK43" s="4"/>
      <c r="XDL43" s="4"/>
      <c r="XDM43" s="4"/>
      <c r="XDN43" s="4"/>
      <c r="XDO43" s="4"/>
      <c r="XDP43" s="4"/>
      <c r="XDQ43" s="4"/>
      <c r="XDR43" s="4"/>
      <c r="XDS43" s="4"/>
      <c r="XDT43" s="4"/>
      <c r="XDU43" s="4"/>
      <c r="XDV43" s="4"/>
      <c r="XDW43" s="4"/>
      <c r="XDX43" s="4"/>
      <c r="XDY43" s="4"/>
      <c r="XDZ43" s="4"/>
      <c r="XEA43" s="4"/>
      <c r="XEB43" s="4"/>
      <c r="XEC43" s="4"/>
      <c r="XED43" s="4"/>
      <c r="XEE43" s="4"/>
      <c r="XEF43" s="4"/>
      <c r="XEG43" s="4"/>
      <c r="XEH43" s="4"/>
      <c r="XEI43" s="4"/>
      <c r="XEJ43" s="4"/>
      <c r="XEK43" s="4"/>
      <c r="XEL43" s="4"/>
      <c r="XEM43" s="4"/>
      <c r="XEN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1" customFormat="1" spans="1:16384">
      <c r="A44" s="59"/>
      <c r="B44" s="59"/>
      <c r="C44" s="59"/>
      <c r="D44" s="59"/>
      <c r="E44" s="59"/>
      <c r="F44" s="59"/>
      <c r="G44" s="59"/>
      <c r="H44" s="59"/>
      <c r="I44" s="59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  <c r="XAO44" s="4"/>
      <c r="XAP44" s="4"/>
      <c r="XAQ44" s="4"/>
      <c r="XAR44" s="4"/>
      <c r="XAS44" s="4"/>
      <c r="XAT44" s="4"/>
      <c r="XAU44" s="4"/>
      <c r="XAV44" s="4"/>
      <c r="XAW44" s="4"/>
      <c r="XAX44" s="4"/>
      <c r="XAY44" s="4"/>
      <c r="XAZ44" s="4"/>
      <c r="XBA44" s="4"/>
      <c r="XBB44" s="4"/>
      <c r="XBC44" s="4"/>
      <c r="XBD44" s="4"/>
      <c r="XBE44" s="4"/>
      <c r="XBF44" s="4"/>
      <c r="XBG44" s="4"/>
      <c r="XBH44" s="4"/>
      <c r="XBI44" s="4"/>
      <c r="XBJ44" s="4"/>
      <c r="XBK44" s="4"/>
      <c r="XBL44" s="4"/>
      <c r="XBM44" s="4"/>
      <c r="XBN44" s="4"/>
      <c r="XBO44" s="4"/>
      <c r="XBP44" s="4"/>
      <c r="XBQ44" s="4"/>
      <c r="XBR44" s="4"/>
      <c r="XBS44" s="4"/>
      <c r="XBT44" s="4"/>
      <c r="XBU44" s="4"/>
      <c r="XBV44" s="4"/>
      <c r="XBW44" s="4"/>
      <c r="XBX44" s="4"/>
      <c r="XBY44" s="4"/>
      <c r="XBZ44" s="4"/>
      <c r="XCA44" s="4"/>
      <c r="XCB44" s="4"/>
      <c r="XCC44" s="4"/>
      <c r="XCD44" s="4"/>
      <c r="XCE44" s="4"/>
      <c r="XCF44" s="4"/>
      <c r="XCG44" s="4"/>
      <c r="XCH44" s="4"/>
      <c r="XCI44" s="4"/>
      <c r="XCJ44" s="4"/>
      <c r="XCK44" s="4"/>
      <c r="XCL44" s="4"/>
      <c r="XCM44" s="4"/>
      <c r="XCN44" s="4"/>
      <c r="XCO44" s="4"/>
      <c r="XCP44" s="4"/>
      <c r="XCQ44" s="4"/>
      <c r="XCR44" s="4"/>
      <c r="XCS44" s="4"/>
      <c r="XCT44" s="4"/>
      <c r="XCU44" s="4"/>
      <c r="XCV44" s="4"/>
      <c r="XCW44" s="4"/>
      <c r="XCX44" s="4"/>
      <c r="XCY44" s="4"/>
      <c r="XCZ44" s="4"/>
      <c r="XDA44" s="4"/>
      <c r="XDB44" s="4"/>
      <c r="XDC44" s="4"/>
      <c r="XDD44" s="4"/>
      <c r="XDE44" s="4"/>
      <c r="XDF44" s="4"/>
      <c r="XDG44" s="4"/>
      <c r="XDH44" s="4"/>
      <c r="XDI44" s="4"/>
      <c r="XDJ44" s="4"/>
      <c r="XDK44" s="4"/>
      <c r="XDL44" s="4"/>
      <c r="XDM44" s="4"/>
      <c r="XDN44" s="4"/>
      <c r="XDO44" s="4"/>
      <c r="XDP44" s="4"/>
      <c r="XDQ44" s="4"/>
      <c r="XDR44" s="4"/>
      <c r="XDS44" s="4"/>
      <c r="XDT44" s="4"/>
      <c r="XDU44" s="4"/>
      <c r="XDV44" s="4"/>
      <c r="XDW44" s="4"/>
      <c r="XDX44" s="4"/>
      <c r="XDY44" s="4"/>
      <c r="XDZ44" s="4"/>
      <c r="XEA44" s="4"/>
      <c r="XEB44" s="4"/>
      <c r="XEC44" s="4"/>
      <c r="XED44" s="4"/>
      <c r="XEE44" s="4"/>
      <c r="XEF44" s="4"/>
      <c r="XEG44" s="4"/>
      <c r="XEH44" s="4"/>
      <c r="XEI44" s="4"/>
      <c r="XEJ44" s="4"/>
      <c r="XEK44" s="4"/>
      <c r="XEL44" s="4"/>
      <c r="XEM44" s="4"/>
      <c r="XEN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1" customFormat="1" spans="1:16384">
      <c r="A45" s="59"/>
      <c r="B45" s="59"/>
      <c r="C45" s="59"/>
      <c r="D45" s="59"/>
      <c r="E45" s="59"/>
      <c r="F45" s="59"/>
      <c r="G45" s="59"/>
      <c r="H45" s="59"/>
      <c r="I45" s="59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  <c r="XCC45" s="4"/>
      <c r="XCD45" s="4"/>
      <c r="XCE45" s="4"/>
      <c r="XCF45" s="4"/>
      <c r="XCG45" s="4"/>
      <c r="XCH45" s="4"/>
      <c r="XCI45" s="4"/>
      <c r="XCJ45" s="4"/>
      <c r="XCK45" s="4"/>
      <c r="XCL45" s="4"/>
      <c r="XCM45" s="4"/>
      <c r="XCN45" s="4"/>
      <c r="XCO45" s="4"/>
      <c r="XCP45" s="4"/>
      <c r="XCQ45" s="4"/>
      <c r="XCR45" s="4"/>
      <c r="XCS45" s="4"/>
      <c r="XCT45" s="4"/>
      <c r="XCU45" s="4"/>
      <c r="XCV45" s="4"/>
      <c r="XCW45" s="4"/>
      <c r="XCX45" s="4"/>
      <c r="XCY45" s="4"/>
      <c r="XCZ45" s="4"/>
      <c r="XDA45" s="4"/>
      <c r="XDB45" s="4"/>
      <c r="XDC45" s="4"/>
      <c r="XDD45" s="4"/>
      <c r="XDE45" s="4"/>
      <c r="XDF45" s="4"/>
      <c r="XDG45" s="4"/>
      <c r="XDH45" s="4"/>
      <c r="XDI45" s="4"/>
      <c r="XDJ45" s="4"/>
      <c r="XDK45" s="4"/>
      <c r="XDL45" s="4"/>
      <c r="XDM45" s="4"/>
      <c r="XDN45" s="4"/>
      <c r="XDO45" s="4"/>
      <c r="XDP45" s="4"/>
      <c r="XDQ45" s="4"/>
      <c r="XDR45" s="4"/>
      <c r="XDS45" s="4"/>
      <c r="XDT45" s="4"/>
      <c r="XDU45" s="4"/>
      <c r="XDV45" s="4"/>
      <c r="XDW45" s="4"/>
      <c r="XDX45" s="4"/>
      <c r="XDY45" s="4"/>
      <c r="XDZ45" s="4"/>
      <c r="XEA45" s="4"/>
      <c r="XEB45" s="4"/>
      <c r="XEC45" s="4"/>
      <c r="XED45" s="4"/>
      <c r="XEE45" s="4"/>
      <c r="XEF45" s="4"/>
      <c r="XEG45" s="4"/>
      <c r="XEH45" s="4"/>
      <c r="XEI45" s="4"/>
      <c r="XEJ45" s="4"/>
      <c r="XEK45" s="4"/>
      <c r="XEL45" s="4"/>
      <c r="XEM45" s="4"/>
      <c r="XEN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1" customFormat="1" spans="1:16384">
      <c r="A46" s="59"/>
      <c r="B46" s="59"/>
      <c r="C46" s="59"/>
      <c r="D46" s="59"/>
      <c r="E46" s="59"/>
      <c r="F46" s="59"/>
      <c r="G46" s="59"/>
      <c r="H46" s="59"/>
      <c r="I46" s="59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  <c r="XCR46" s="4"/>
      <c r="XCS46" s="4"/>
      <c r="XCT46" s="4"/>
      <c r="XCU46" s="4"/>
      <c r="XCV46" s="4"/>
      <c r="XCW46" s="4"/>
      <c r="XCX46" s="4"/>
      <c r="XCY46" s="4"/>
      <c r="XCZ46" s="4"/>
      <c r="XDA46" s="4"/>
      <c r="XDB46" s="4"/>
      <c r="XDC46" s="4"/>
      <c r="XDD46" s="4"/>
      <c r="XDE46" s="4"/>
      <c r="XDF46" s="4"/>
      <c r="XDG46" s="4"/>
      <c r="XDH46" s="4"/>
      <c r="XDI46" s="4"/>
      <c r="XDJ46" s="4"/>
      <c r="XDK46" s="4"/>
      <c r="XDL46" s="4"/>
      <c r="XDM46" s="4"/>
      <c r="XDN46" s="4"/>
      <c r="XDO46" s="4"/>
      <c r="XDP46" s="4"/>
      <c r="XDQ46" s="4"/>
      <c r="XDR46" s="4"/>
      <c r="XDS46" s="4"/>
      <c r="XDT46" s="4"/>
      <c r="XDU46" s="4"/>
      <c r="XDV46" s="4"/>
      <c r="XDW46" s="4"/>
      <c r="XDX46" s="4"/>
      <c r="XDY46" s="4"/>
      <c r="XDZ46" s="4"/>
      <c r="XEA46" s="4"/>
      <c r="XEB46" s="4"/>
      <c r="XEC46" s="4"/>
      <c r="XED46" s="4"/>
      <c r="XEE46" s="4"/>
      <c r="XEF46" s="4"/>
      <c r="XEG46" s="4"/>
      <c r="XEH46" s="4"/>
      <c r="XEI46" s="4"/>
      <c r="XEJ46" s="4"/>
      <c r="XEK46" s="4"/>
      <c r="XEL46" s="4"/>
      <c r="XEM46" s="4"/>
      <c r="XEN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1" customFormat="1" spans="1:16384">
      <c r="A47" s="59"/>
      <c r="B47" s="59"/>
      <c r="C47" s="59"/>
      <c r="D47" s="59"/>
      <c r="E47" s="59"/>
      <c r="F47" s="59"/>
      <c r="G47" s="59"/>
      <c r="H47" s="59"/>
      <c r="I47" s="59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</sheetData>
  <mergeCells count="55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38:F38"/>
    <mergeCell ref="G38:I38"/>
    <mergeCell ref="A39:I39"/>
    <mergeCell ref="A6:A10"/>
    <mergeCell ref="A11:A12"/>
    <mergeCell ref="A13:A37"/>
    <mergeCell ref="B14:B27"/>
    <mergeCell ref="B28:B35"/>
    <mergeCell ref="B36:B37"/>
    <mergeCell ref="C14:C18"/>
    <mergeCell ref="C19:C23"/>
    <mergeCell ref="C25:C27"/>
    <mergeCell ref="C28:C29"/>
    <mergeCell ref="C30:C31"/>
    <mergeCell ref="C32:C33"/>
    <mergeCell ref="C34:C35"/>
    <mergeCell ref="C36:C37"/>
    <mergeCell ref="D28:D29"/>
    <mergeCell ref="D32:D33"/>
    <mergeCell ref="D34:D35"/>
    <mergeCell ref="D36:D37"/>
    <mergeCell ref="E28:E29"/>
    <mergeCell ref="E32:E33"/>
    <mergeCell ref="E34:E35"/>
    <mergeCell ref="E36:E37"/>
    <mergeCell ref="F28:F29"/>
    <mergeCell ref="F32:F33"/>
    <mergeCell ref="F34:F35"/>
    <mergeCell ref="F36:F37"/>
    <mergeCell ref="G28:G29"/>
    <mergeCell ref="G32:G33"/>
    <mergeCell ref="G34:G35"/>
    <mergeCell ref="G36:G37"/>
    <mergeCell ref="H28:H29"/>
    <mergeCell ref="H32:H33"/>
    <mergeCell ref="H34:H35"/>
    <mergeCell ref="H36:H37"/>
    <mergeCell ref="I28:I29"/>
    <mergeCell ref="I32:I33"/>
    <mergeCell ref="I34:I35"/>
    <mergeCell ref="I36:I37"/>
  </mergeCells>
  <pageMargins left="0.751388888888889" right="0.751388888888889" top="0.802777777777778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2022-11-15T01:59:00Z</dcterms:created>
  <dcterms:modified xsi:type="dcterms:W3CDTF">2025-09-15T07:48:37Z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ICV">
    <vt:lpwstr>8C7634B01E5F42908134EDE8EFF53444</vt:lpwstr>
  </property>
</Properties>
</file>