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摸底表汇总" sheetId="1" r:id="rId1"/>
  </sheets>
  <definedNames>
    <definedName name="_xlnm._FilterDatabase" localSheetId="0" hidden="1">摸底表汇总!$C$1:$K$22</definedName>
  </definedNames>
  <calcPr calcId="144525"/>
</workbook>
</file>

<file path=xl/sharedStrings.xml><?xml version="1.0" encoding="utf-8"?>
<sst xmlns="http://schemas.openxmlformats.org/spreadsheetml/2006/main" count="126" uniqueCount="110">
  <si>
    <t>桃源县2026年设施农业肉禽养殖场更新改造项目建设内容及投资表</t>
  </si>
  <si>
    <t>序号</t>
  </si>
  <si>
    <t>项目名称</t>
  </si>
  <si>
    <t>养殖场名称</t>
  </si>
  <si>
    <t>养殖地址</t>
  </si>
  <si>
    <t>畜种</t>
  </si>
  <si>
    <t>养殖规模（设计存笼万羽）</t>
  </si>
  <si>
    <t>法人姓名</t>
  </si>
  <si>
    <t>联系电话</t>
  </si>
  <si>
    <t>建设内容及投资</t>
  </si>
  <si>
    <r>
      <rPr>
        <b/>
        <sz val="10"/>
        <color theme="1"/>
        <rFont val="宋体"/>
        <charset val="134"/>
      </rPr>
      <t xml:space="preserve">预计投资  </t>
    </r>
    <r>
      <rPr>
        <b/>
        <sz val="8"/>
        <color theme="1"/>
        <rFont val="宋体"/>
        <charset val="134"/>
      </rPr>
      <t>(万元）</t>
    </r>
  </si>
  <si>
    <r>
      <rPr>
        <b/>
        <sz val="10"/>
        <color theme="1"/>
        <rFont val="宋体"/>
        <charset val="134"/>
      </rPr>
      <t xml:space="preserve">申请国债资金   </t>
    </r>
    <r>
      <rPr>
        <b/>
        <sz val="8"/>
        <color theme="1"/>
        <rFont val="宋体"/>
        <charset val="134"/>
      </rPr>
      <t>(万元）</t>
    </r>
  </si>
  <si>
    <t>桃源县众富生态农业开发有限公司2026年设施农业肉禽养殖场更新改造项目</t>
  </si>
  <si>
    <t>桃源县众富生态农业开发有限公司</t>
  </si>
  <si>
    <t>木塘垸镇金山村</t>
  </si>
  <si>
    <t>桃源鸡、苏禽鸡（均为肉蛋兼用）</t>
  </si>
  <si>
    <t>周亚明</t>
  </si>
  <si>
    <r>
      <rPr>
        <b/>
        <sz val="10"/>
        <color rgb="FF000000"/>
        <rFont val="宋体"/>
        <charset val="134"/>
      </rPr>
      <t>计划总投资835.33万元，一是养殖设施建设投资471万元，</t>
    </r>
    <r>
      <rPr>
        <sz val="10"/>
        <color rgb="FF000000"/>
        <rFont val="宋体"/>
        <charset val="134"/>
      </rPr>
      <t>包括扩建育雏舍3幢2000㎡，投资170万元；成雏舍2幢3000㎡，投资261万元；饲料厂房1幢500㎡，投资40万元；</t>
    </r>
    <r>
      <rPr>
        <b/>
        <sz val="10"/>
        <color rgb="FF000000"/>
        <rFont val="宋体"/>
        <charset val="134"/>
      </rPr>
      <t>二是养殖设备更新改造投资364.33万元，</t>
    </r>
    <r>
      <rPr>
        <sz val="10"/>
        <color rgb="FF000000"/>
        <rFont val="宋体"/>
        <charset val="134"/>
      </rPr>
      <t>鸡笼设备7套，投资55.79万元；清粪设备7套，投资39.9万元；饮水设备（育雏舍）7台，投资16.45万元；通风设备（育雏舍）27台，投资45.9万元；智能照明设备（育雏舍）10套，投资35万元；自动喷雾设备3套，投资20.94万元；智能化电气控制设备3套，投资38.1万元；供暖设备3套，投资29.25万元；发酵床3000平方米，投资15万元；产蛋箱400个，投资20万元；饮水设备（成雏舍）4台，投资5.2万元；通风设备（成雏舍）12台，投资6万元；智能照明设备（成雏舍）2套，投资3.6万元；立式仓1套，投资3.8万元；传送设备1套，投资1.5万元；搅拌机1套，投资7.9万元；粉碎机1套，投资9.3万元；打包机1套，投资6.3万元；斗量称1套，投资2.7万元；电路安装1套，投资1.7万元。</t>
    </r>
  </si>
  <si>
    <t>桃源县六棵松种养专业合作社2026年设施农业肉禽养殖场更新改造项目</t>
  </si>
  <si>
    <t>桃源县六棵松种养专业合作社</t>
  </si>
  <si>
    <t>福德山村八组</t>
  </si>
  <si>
    <t>土鸡</t>
  </si>
  <si>
    <t>宋众科</t>
  </si>
  <si>
    <r>
      <rPr>
        <b/>
        <sz val="10"/>
        <color rgb="FF000000"/>
        <rFont val="宋体"/>
        <charset val="134"/>
      </rPr>
      <t>计划总投资584.50万元。一是养殖设施建设投资462.70万元。</t>
    </r>
    <r>
      <rPr>
        <sz val="10"/>
        <color rgb="FF000000"/>
        <rFont val="宋体"/>
        <charset val="134"/>
      </rPr>
      <t>包括扩建鸡舍6600平方米，投资316.80万元；鸡舍土建基础6600平方米，投资66.00万元；饮水深井及配套，投资22.00万元；生物发酵床3300平方米，投资33.00万元；厂区电力设施1套，投资24.90万元。</t>
    </r>
    <r>
      <rPr>
        <b/>
        <sz val="10"/>
        <color rgb="FF000000"/>
        <rFont val="宋体"/>
        <charset val="134"/>
      </rPr>
      <t>二是养殖设备更新改造投资121.80万元。</t>
    </r>
    <r>
      <rPr>
        <sz val="10"/>
        <color rgb="FF000000"/>
        <rFont val="宋体"/>
        <charset val="134"/>
      </rPr>
      <t>包括购置栖息架10套，投资22.00万元；更新笼具4800米，投资24.00万元；引水系统600米，投资9.00万元；饲料破碎机1台，投资20.00万元；饲料运输车1台，投资16.80万元；青料破碎机5台，投资3.00万元；清洗消毒设备6套，投资12.00万元；厂房降温风幕机6台，投资6.00万元；鸡舍排风机6套，投资9.00万元。</t>
    </r>
  </si>
  <si>
    <t>桃源县噶哒养殖专业合作社2026年设施农业肉禽养殖场更新改造项目</t>
  </si>
  <si>
    <t>桃源县噶哒养殖专业合作社</t>
  </si>
  <si>
    <t>漳江街道和谐村八组</t>
  </si>
  <si>
    <t>蛋鸡</t>
  </si>
  <si>
    <t>郑治国</t>
  </si>
  <si>
    <r>
      <rPr>
        <b/>
        <sz val="10"/>
        <color rgb="FF000000"/>
        <rFont val="宋体"/>
        <charset val="134"/>
      </rPr>
      <t>计划总投资914.38万元。一是养殖设施建设投资214.90万元。</t>
    </r>
    <r>
      <rPr>
        <sz val="10"/>
        <color rgb="FF000000"/>
        <rFont val="宋体"/>
        <charset val="134"/>
      </rPr>
      <t>包括扩建鸡舍1800平方米，投资126.00万元；鸡舍土建基础2200平方米，投资22.00万元；修建蛋库300平方米，投资21.00万元；饮水深井及配套，投资22.00万元；引水系统600米，投资9.00万元；厂区电力设施1套，投资14.90万元。</t>
    </r>
    <r>
      <rPr>
        <b/>
        <sz val="10"/>
        <color rgb="FF000000"/>
        <rFont val="宋体"/>
        <charset val="134"/>
      </rPr>
      <t>二是养殖设备更新改造投资699.48万元。</t>
    </r>
    <r>
      <rPr>
        <sz val="10"/>
        <color rgb="FF000000"/>
        <rFont val="宋体"/>
        <charset val="134"/>
      </rPr>
      <t>包括购置鸡舍排风机6套，投资9.00万元；笼架系统480组，投资156.48万元；喂料系统1套，投资35.00万元；清粪系统1套，投资81.00万元；集蛋系统1套，投资29.00万元；通风系统1套，投资25.00万元；乳头供水系统2套，投资20.00万元；照明系统1套，投资10.00万元；喷雾系统3套，投资12.00万元；电器控制系统1套，投资12.00万元；智慧农业设备1套，投资150.00万元；蛋品分拣设备1套，投资50.00万元；水帘2套，投资40.00万元；饲料运输车1台，投资58.00万元；料台2台，投资12.00万元。</t>
    </r>
  </si>
  <si>
    <t>桃源县克明蛋鸡养殖专业合作社2026年设施农业肉禽养殖场更新改造项目</t>
  </si>
  <si>
    <t>桃源县克明蛋鸡养殖专业合作社</t>
  </si>
  <si>
    <t>漳江街道和谐2组</t>
  </si>
  <si>
    <t>江克明</t>
  </si>
  <si>
    <r>
      <rPr>
        <b/>
        <sz val="10"/>
        <color rgb="FF000000"/>
        <rFont val="宋体"/>
        <charset val="134"/>
      </rPr>
      <t>计划总投资555.70万元。一是养殖设施建设投资442.90万元。</t>
    </r>
    <r>
      <rPr>
        <sz val="10"/>
        <color rgb="FF000000"/>
        <rFont val="宋体"/>
        <charset val="134"/>
      </rPr>
      <t>包括扩建鸡舍5000平方米，投资240.00万元；鸡舍土建基础5000平方米，投资50.00万元；饮水深井及配套，投资88.00万元；生物发酵床3000平方米，投资30.00万元；引水系统600米，投资9.00万元；散养家禽围栏100米，投资1.00万元；厂区电力设施1套，投资24.90万元。</t>
    </r>
    <r>
      <rPr>
        <b/>
        <sz val="10"/>
        <color rgb="FF000000"/>
        <rFont val="宋体"/>
        <charset val="134"/>
      </rPr>
      <t>二是养殖设备更新改造投资112.80万元。</t>
    </r>
    <r>
      <rPr>
        <sz val="10"/>
        <color rgb="FF000000"/>
        <rFont val="宋体"/>
        <charset val="134"/>
      </rPr>
      <t>包括购置栖息架10套，投资22.00万元；更新笼具4800米，投资24.00万元；饲料破碎机1台，投资20.00万元；饲料运输车1台，投资16.80万元；青料破碎机5台，投资3.00万元；清洗消毒设备6套，投资12.00万元；厂房降温风幕机6台，投资6.00万元；鸡舍排风机6套，投资9.00万元。</t>
    </r>
  </si>
  <si>
    <t>湖南三尖农牧第三分场2026年设施农业肉禽养殖场更新改造项目</t>
  </si>
  <si>
    <t>湖南三尖农牧第三分场</t>
  </si>
  <si>
    <t>陬市镇鸬鹚洲村</t>
  </si>
  <si>
    <t>何业春</t>
  </si>
  <si>
    <r>
      <rPr>
        <b/>
        <sz val="10"/>
        <color rgb="FF000000"/>
        <rFont val="宋体"/>
        <charset val="134"/>
      </rPr>
      <t>计划总投资382.33万元。一是养殖设施建设投资369.53万元。</t>
    </r>
    <r>
      <rPr>
        <sz val="10"/>
        <color rgb="FF000000"/>
        <rFont val="宋体"/>
        <charset val="134"/>
      </rPr>
      <t>包括7栋增加墙体隔热保温材料13104㎡。</t>
    </r>
    <r>
      <rPr>
        <b/>
        <sz val="10"/>
        <color rgb="FF000000"/>
        <rFont val="宋体"/>
        <charset val="134"/>
      </rPr>
      <t>二是养殖设备更新改造投资12.80万元。</t>
    </r>
    <r>
      <rPr>
        <sz val="10"/>
        <color rgb="FF000000"/>
        <rFont val="宋体"/>
        <charset val="134"/>
      </rPr>
      <t>包括2栋、3栋风机更换，共64台。</t>
    </r>
  </si>
  <si>
    <t>湖南三尖农牧第五分场2026年设施农业肉禽养殖场更新改造项目</t>
  </si>
  <si>
    <t>湖南三尖农牧第五分场</t>
  </si>
  <si>
    <t>枫树乡苏家堆村</t>
  </si>
  <si>
    <r>
      <rPr>
        <b/>
        <sz val="10"/>
        <color rgb="FF000000"/>
        <rFont val="宋体"/>
        <charset val="134"/>
      </rPr>
      <t>计划总投资200万元，主要是养殖设备更新改造投资，</t>
    </r>
    <r>
      <rPr>
        <sz val="10"/>
        <color rgb="FF000000"/>
        <rFont val="宋体"/>
        <charset val="134"/>
      </rPr>
      <t>包括增加中央集蛋线及改造长度150m，投资180.00万元；辅助设施改造1套，投资20.00万元。</t>
    </r>
  </si>
  <si>
    <t>湖南三尖农牧第八分场2026年设施农业肉禽养殖场更新改造项目</t>
  </si>
  <si>
    <t>湖南三尖农牧第八分场</t>
  </si>
  <si>
    <t>陬市镇三里铺村</t>
  </si>
  <si>
    <r>
      <rPr>
        <b/>
        <sz val="10"/>
        <color rgb="FF000000"/>
        <rFont val="宋体"/>
        <charset val="134"/>
      </rPr>
      <t>计划总投资364.66万元，主要是养殖设备更新改造投资，</t>
    </r>
    <r>
      <rPr>
        <sz val="10"/>
        <color rgb="FF000000"/>
        <rFont val="宋体"/>
        <charset val="134"/>
      </rPr>
      <t>包括更换1-4栋养殖设备，投资320.66万元（含笼位24800个，投资116.56万元；食槽5280根，投资36.96万元；捡蛋机20台，投资26.00万元；清粪带80卷，投资2.64万元；水线管件6400米，投资28.80万元；湿帘56块，投资23.52万元；匀料机160个，投资74.40万元；集蛋带160条，投资11.20万元；灯泡576个，投资0.58万元）；更换5-12栋灯线8套（共1264条），投资12.00万元；5-12栋更换环控小窗8套，投资32.00万元。</t>
    </r>
  </si>
  <si>
    <t>湖南三尖鸡粪处理中心2026年设施农业肉禽养殖场更新改造项目</t>
  </si>
  <si>
    <t>湖南三尖鸡粪处理中心</t>
  </si>
  <si>
    <r>
      <rPr>
        <b/>
        <sz val="10"/>
        <color rgb="FF000000"/>
        <rFont val="宋体"/>
        <charset val="134"/>
      </rPr>
      <t>计划总投资213.84万元，一是养殖设施建设投资8.84万元。</t>
    </r>
    <r>
      <rPr>
        <sz val="10"/>
        <color rgb="FF000000"/>
        <rFont val="宋体"/>
        <charset val="134"/>
      </rPr>
      <t>包括成品库围墙加高共136米。</t>
    </r>
    <r>
      <rPr>
        <b/>
        <sz val="10"/>
        <color rgb="FF000000"/>
        <rFont val="宋体"/>
        <charset val="134"/>
      </rPr>
      <t>二是养殖设备更新改造投资205.00万元。</t>
    </r>
    <r>
      <rPr>
        <sz val="10"/>
        <color rgb="FF000000"/>
        <rFont val="宋体"/>
        <charset val="134"/>
      </rPr>
      <t>包括粪污处理设施设备（发酵罐）4套，投资200.00万元；筛分、传输设备（粉碎机改造和传输设备改造）1套，投资5.00万元。</t>
    </r>
  </si>
  <si>
    <t>峰辉养殖场2026年设施农业肉禽养殖场更新改造项目</t>
  </si>
  <si>
    <t>峰辉养殖场</t>
  </si>
  <si>
    <t>青林乡三岗村9组</t>
  </si>
  <si>
    <t>肖卜超</t>
  </si>
  <si>
    <r>
      <rPr>
        <b/>
        <sz val="10"/>
        <color rgb="FF000000"/>
        <rFont val="宋体"/>
        <charset val="134"/>
      </rPr>
      <t>计划总投资223.85万元</t>
    </r>
    <r>
      <rPr>
        <sz val="10"/>
        <color rgb="FF000000"/>
        <rFont val="宋体"/>
        <charset val="134"/>
      </rPr>
      <t>，</t>
    </r>
    <r>
      <rPr>
        <b/>
        <sz val="10"/>
        <color rgb="FF000000"/>
        <rFont val="宋体"/>
        <charset val="134"/>
      </rPr>
      <t>一是养殖设施建设投资99.98万元。</t>
    </r>
    <r>
      <rPr>
        <sz val="10"/>
        <color rgb="FF000000"/>
        <rFont val="宋体"/>
        <charset val="134"/>
      </rPr>
      <t>包括扩建鸡舍1600平方米，投资92.8万元；水帘144平方米，投资2.60万元；导流板144平方米，投资3.74万元；通风小窗60个，投资0.84万元。</t>
    </r>
    <r>
      <rPr>
        <b/>
        <sz val="10"/>
        <color rgb="FF000000"/>
        <rFont val="宋体"/>
        <charset val="134"/>
      </rPr>
      <t>二是养殖设备更新改造投资123.87万元。</t>
    </r>
    <r>
      <rPr>
        <sz val="10"/>
        <color rgb="FF000000"/>
        <rFont val="宋体"/>
        <charset val="134"/>
      </rPr>
      <t>包括笼网225组，投资33.75万元；清粪机5台，投资10.00万元；清粪机皮带25条，投资11.52万元；横向出粪机1台，投资1.44万元；斜向出粪机1台，投资0.81万元；清粪皮带拖杆225组，投资4.50万元；捡蛋机5台，投资8.00万元；捡蛋带6000米，投资1.20万元；集蛋线23米，投资3.45万元；料塔1台，投资1.50万元；自动喂料机5台，投资5.00万元；输料绞龙35米，投资2.10万元；食槽锌铝镁225组，投资8.10万元；饮水系统225组，投资6.75万元；风机24台，投资5.28万元；水循环系统3套，投资0.39万元；灯光系统1套，投资1.58万元；环控系统1套，投资8.50万元；变压器1台，投资10.00万元。</t>
    </r>
  </si>
  <si>
    <t>卧杰养殖有限公司2026年设施农业肉禽养殖场更新改造项目</t>
  </si>
  <si>
    <t>卧杰养殖有限公司</t>
  </si>
  <si>
    <t>木塘垸镇湖田村</t>
  </si>
  <si>
    <t>李大鹏</t>
  </si>
  <si>
    <r>
      <rPr>
        <b/>
        <sz val="10"/>
        <color rgb="FF000000"/>
        <rFont val="宋体"/>
        <charset val="134"/>
      </rPr>
      <t>计划总投资317万元，一是养殖设施建设投资92万元，</t>
    </r>
    <r>
      <rPr>
        <sz val="10"/>
        <color rgb="FF000000"/>
        <rFont val="宋体"/>
        <charset val="134"/>
      </rPr>
      <t>包括扩建鸡舍1栋1000㎡，投资80万元；新建干粪棚300㎡，投资12万元。</t>
    </r>
    <r>
      <rPr>
        <b/>
        <sz val="10"/>
        <color rgb="FF000000"/>
        <rFont val="宋体"/>
        <charset val="134"/>
      </rPr>
      <t>二是养殖设备更新改造投资225万元。</t>
    </r>
    <r>
      <rPr>
        <sz val="10"/>
        <color rgb="FF000000"/>
        <rFont val="宋体"/>
        <charset val="134"/>
      </rPr>
      <t>包括购置四层层叠式蛋鸡饲养设备1套，投资200万；更换粪污自动传送带50米5万，自动清粪系统1套，投资20万元。</t>
    </r>
  </si>
  <si>
    <t>湖南子青鸿农业有限公司2026年设施农业肉禽养殖场更新改造项目</t>
  </si>
  <si>
    <t>湖南子青鸿农业有限公司</t>
  </si>
  <si>
    <t>架桥镇先锋村</t>
  </si>
  <si>
    <t>宋明照</t>
  </si>
  <si>
    <r>
      <rPr>
        <b/>
        <sz val="10"/>
        <color rgb="FF000000"/>
        <rFont val="宋体"/>
        <charset val="134"/>
      </rPr>
      <t>计划总投资324.99万元，主要是养殖设备更新改造投资，</t>
    </r>
    <r>
      <rPr>
        <sz val="10"/>
        <color rgb="FF000000"/>
        <rFont val="宋体"/>
        <charset val="134"/>
      </rPr>
      <t>包括笼架系统1套，投资113.62万元；喂料系统1套，投资34.17万元；清粪系统1套，投资78.44万元；集蛋系统1套，投资28.22万元；饮水系统1套，投资8.83万元；通风系统1套，投资24.45万元；照明系统1套，投资12.07万元；舍内喷雾消毒系统1套，投资10.56万元；电器控制系统1套，投资12.65万元；升降机1台，1.98万元。</t>
    </r>
  </si>
  <si>
    <t>湖南宏昌养殖专业合作社2026年设施农业肉禽养殖场更新改造项目</t>
  </si>
  <si>
    <t>湖南宏昌养殖专业合作社</t>
  </si>
  <si>
    <t>架桥镇叶家坡村</t>
  </si>
  <si>
    <t>曾君</t>
  </si>
  <si>
    <r>
      <rPr>
        <b/>
        <sz val="10"/>
        <rFont val="宋体"/>
        <charset val="134"/>
      </rPr>
      <t>计划总投资847.14万元。一是养殖设施建设投资604.00万元。</t>
    </r>
    <r>
      <rPr>
        <sz val="10"/>
        <rFont val="宋体"/>
        <charset val="134"/>
      </rPr>
      <t>包括扩建鸡舍3400平方米，投资340.00万元；扩建仓库1040平方米，投资104.00万元；扩建粪肥预处理厂1600平方米，投资160.00万元。</t>
    </r>
    <r>
      <rPr>
        <b/>
        <sz val="10"/>
        <rFont val="宋体"/>
        <charset val="134"/>
      </rPr>
      <t>二是养殖设备更新改造投资243.14万元。</t>
    </r>
    <r>
      <rPr>
        <sz val="10"/>
        <rFont val="宋体"/>
        <charset val="134"/>
      </rPr>
      <t>包括购置叉车1台，投资5.00万元；铲车1台，投资5.00万元；笼具432组，投资72.14万元；自动喂料系统（头尾架及喂料行车）6套，投资14.70万元；自动喂料系统（牵引式动力装置）18套，投资6.23万元；自动清粪系统（纵向输粪头尾架及动力传动装置）6套，投资18.42万元；自动清粪系统（纵向输粪托架）438组，投资30.66万元；自动清粪系统（纵向输粪带）36条，投资25.78万元；自动集蛋系统（集蛋机）6套，投资18.06万元；自动集蛋系统（集蛋带）72条，投资8.70万元；自动集蛋系统（集蛋夹）10380个，投资1.45万元；通风系统1套，投资25.00万元；照明系统1套，投资12.00万元。</t>
    </r>
  </si>
  <si>
    <t>海螺山蛋鸡养殖专业合作社2026年设施农业肉禽养殖场更新改造项目</t>
  </si>
  <si>
    <t>海螺山蛋鸡养殖专业合作社</t>
  </si>
  <si>
    <t>三阳港镇花山洞村七房湾组</t>
  </si>
  <si>
    <t>余新华</t>
  </si>
  <si>
    <r>
      <rPr>
        <b/>
        <sz val="10"/>
        <rFont val="宋体"/>
        <charset val="134"/>
      </rPr>
      <t>计划总投资102.93万元。主要是养殖设备更新改造投资。</t>
    </r>
    <r>
      <rPr>
        <sz val="10"/>
        <rFont val="宋体"/>
        <charset val="134"/>
      </rPr>
      <t>包括更新笼具200套，投资50万元；喂料行车6组，投资9万元；20吨料塔1台，投资2万元；饮水系统1300米，投资1.3万元；10吨水塔1个，投资0.5万元；鸡笼粪污运输带1300米，投资3.9万元；污粪收集运输带35米，投资4.2万元；饲料运输车辆1辆，投资18万元；降温水帘60平方，投资1.98万元；鸡舍排风机15台，投资10.05万元；配电柜1个，投资2万元。</t>
    </r>
  </si>
  <si>
    <t>桃源县双佳养殖专业合作社刘家冲蛋鸡场2026年设施农业肉禽养殖场更新改造项目</t>
  </si>
  <si>
    <t>桃源县双佳养殖专业合作社刘家冲蛋鸡场</t>
  </si>
  <si>
    <t>郑家驿镇麦家河村花竹组</t>
  </si>
  <si>
    <t>郝立惠</t>
  </si>
  <si>
    <r>
      <rPr>
        <b/>
        <sz val="10"/>
        <rFont val="宋体"/>
        <charset val="134"/>
      </rPr>
      <t>计划总投资620万元。一是养殖设施建设投资100万元。</t>
    </r>
    <r>
      <rPr>
        <sz val="10"/>
        <rFont val="宋体"/>
        <charset val="134"/>
      </rPr>
      <t>包括成品干鸡粪存放仓库1000平方米，投资100万元。</t>
    </r>
    <r>
      <rPr>
        <b/>
        <sz val="10"/>
        <rFont val="宋体"/>
        <charset val="134"/>
      </rPr>
      <t>二是养殖设备更新改造投资520万元。</t>
    </r>
    <r>
      <rPr>
        <sz val="10"/>
        <rFont val="宋体"/>
        <charset val="134"/>
      </rPr>
      <t>包括A2栋环控设备升级2套，投资60万元；A1栋鲜粪运输带升级1套，投资40万元；鸡粪烘干处理设备及安装420万元。</t>
    </r>
  </si>
  <si>
    <t>桃源县三好养殖场2026年设施农业肉禽养殖场更新改造项目</t>
  </si>
  <si>
    <t>桃源县三好养殖场</t>
  </si>
  <si>
    <t>桃花源镇黄土坡村</t>
  </si>
  <si>
    <t>何勇</t>
  </si>
  <si>
    <r>
      <rPr>
        <b/>
        <sz val="10"/>
        <rFont val="宋体"/>
        <charset val="134"/>
      </rPr>
      <t>计划总投资697.83万元。一是养殖设施建设投资104.61万元。</t>
    </r>
    <r>
      <rPr>
        <sz val="10"/>
        <rFont val="宋体"/>
        <charset val="134"/>
      </rPr>
      <t>包括修建鸡合1680平方米，投资97.44万元；水帘144平方米，投资2.59万元；导流板144平方米，投资3.74万元；通风小窗60个，投资0.84万元。</t>
    </r>
    <r>
      <rPr>
        <b/>
        <sz val="10"/>
        <rFont val="宋体"/>
        <charset val="134"/>
      </rPr>
      <t>二是养殖设备更新改造投资593.22万元。</t>
    </r>
    <r>
      <rPr>
        <sz val="10"/>
        <rFont val="宋体"/>
        <charset val="134"/>
      </rPr>
      <t>包括购置包括笼网225组，投资33.75万元；清粪机5台，投资10万元；清粪机皮带25条，投资11.50万元；横向出粪机1台，投资1.44万元；斜向出粪机1台，投资0.81万元；清粪皮带拖杆225组，投资4.50万元；笼架670组，投资134万元；料塔1台，投资1.50万元；自动喂料机5台，投资5万元；输料绞龙35米，投资2.10万元；食槽锌铝镁225组，投资8.10万元；饮水系统225组，投资6.75万元；风机24台，投资5.28万元；水循环系统3套，投资0.39万元；灯光系统1套，投资1.58万元；环控系统1套，投资8.50万元；消毒系统1套，投资8万元；变压器一台，投资50万元；有机肥生产线1条，投资300万元。</t>
    </r>
  </si>
  <si>
    <t>罗志勇养鸡场2026年设施农业肉禽养殖场更新改造项目</t>
  </si>
  <si>
    <t>罗志勇养鸡场</t>
  </si>
  <si>
    <t>浔阳街道福庆山村</t>
  </si>
  <si>
    <t>罗志勇</t>
  </si>
  <si>
    <r>
      <rPr>
        <b/>
        <sz val="10"/>
        <color rgb="FF000000"/>
        <rFont val="宋体"/>
        <charset val="134"/>
      </rPr>
      <t>计划总投资50.04万元。一是养殖设施建设投资26.04万元。</t>
    </r>
    <r>
      <rPr>
        <sz val="10"/>
        <color rgb="FF000000"/>
        <rFont val="宋体"/>
        <charset val="134"/>
      </rPr>
      <t>包括改建鸡舍1200平方米，投资20.04万元；化粪池翻修30m</t>
    </r>
    <r>
      <rPr>
        <vertAlign val="superscript"/>
        <sz val="10"/>
        <color rgb="FF000000"/>
        <rFont val="宋体"/>
        <charset val="134"/>
      </rPr>
      <t>3</t>
    </r>
    <r>
      <rPr>
        <sz val="10"/>
        <color rgb="FF000000"/>
        <rFont val="宋体"/>
        <charset val="134"/>
      </rPr>
      <t>，投资4万元；更换雨棚20㎡，投资2万元。</t>
    </r>
    <r>
      <rPr>
        <b/>
        <sz val="10"/>
        <color rgb="FF000000"/>
        <rFont val="宋体"/>
        <charset val="134"/>
      </rPr>
      <t>二是养殖设备更新改造投资24.00万元。</t>
    </r>
    <r>
      <rPr>
        <sz val="10"/>
        <color rgb="FF000000"/>
        <rFont val="宋体"/>
        <charset val="134"/>
      </rPr>
      <t>包括购置鸡笼1套，投资12万元；行车喂料机4台，投资6万元；风机4台，投资2万元；更换电线1套，投资2万元；干湿分离机1台，投资2万元。</t>
    </r>
  </si>
  <si>
    <t>万众农牧养殖专业合作社2026年设施农业肉禽养殖场更新改造项目</t>
  </si>
  <si>
    <t>万众农牧养殖专业合作社</t>
  </si>
  <si>
    <t>茶庵铺镇长板铺村</t>
  </si>
  <si>
    <t>家禽</t>
  </si>
  <si>
    <t>何哲军</t>
  </si>
  <si>
    <r>
      <rPr>
        <b/>
        <sz val="10"/>
        <color rgb="FF000000"/>
        <rFont val="宋体"/>
        <charset val="134"/>
      </rPr>
      <t>计划总投资80万元</t>
    </r>
    <r>
      <rPr>
        <sz val="10"/>
        <color rgb="FF000000"/>
        <rFont val="宋体"/>
        <charset val="134"/>
      </rPr>
      <t>。</t>
    </r>
    <r>
      <rPr>
        <b/>
        <sz val="10"/>
        <color rgb="FF000000"/>
        <rFont val="宋体"/>
        <charset val="134"/>
      </rPr>
      <t>一是养殖设施建设投资60万元。</t>
    </r>
    <r>
      <rPr>
        <sz val="10"/>
        <color rgb="FF000000"/>
        <rFont val="宋体"/>
        <charset val="134"/>
      </rPr>
      <t>包括改建栏舍1200㎡。</t>
    </r>
    <r>
      <rPr>
        <b/>
        <sz val="10"/>
        <color rgb="FF000000"/>
        <rFont val="宋体"/>
        <charset val="134"/>
      </rPr>
      <t>二是养殖设备更新改造投资20万元。</t>
    </r>
    <r>
      <rPr>
        <sz val="10"/>
        <color rgb="FF000000"/>
        <rFont val="宋体"/>
        <charset val="134"/>
      </rPr>
      <t>包括购置发酵设备1套。</t>
    </r>
  </si>
  <si>
    <t>桃源县桔亿际富硒农产品专业合作社2026年设施农业肉禽养殖场更新改造项目</t>
  </si>
  <si>
    <t>桃源县桔亿际富硒农产品专业合作社</t>
  </si>
  <si>
    <t>马鬃岭木槎桥村</t>
  </si>
  <si>
    <t>绿壳蛋鸡</t>
  </si>
  <si>
    <t>童珍云</t>
  </si>
  <si>
    <r>
      <rPr>
        <b/>
        <sz val="10"/>
        <color rgb="FF000000"/>
        <rFont val="宋体"/>
        <charset val="134"/>
      </rPr>
      <t>计划总投资83.50万元。一是养殖设施建设投资50.02万元。</t>
    </r>
    <r>
      <rPr>
        <sz val="10"/>
        <color rgb="FF000000"/>
        <rFont val="宋体"/>
        <charset val="134"/>
      </rPr>
      <t>包括扩建鸡舍600平方米，投资25.02万元；改建饲料加工厂200平方米，投资8.00万元；发酵床500平方米，投资5.00万元；保鲜库98平方米，投资12.00万元。</t>
    </r>
    <r>
      <rPr>
        <b/>
        <sz val="10"/>
        <color rgb="FF000000"/>
        <rFont val="宋体"/>
        <charset val="134"/>
      </rPr>
      <t>二是养殖设备更新改造投资33.48万元。</t>
    </r>
    <r>
      <rPr>
        <sz val="10"/>
        <color rgb="FF000000"/>
        <rFont val="宋体"/>
        <charset val="134"/>
      </rPr>
      <t>包括购置产蛋箱600个，投资3.48万元；自动饮水系统4套，投资5.00万元；自动通风设备4套，投资5.50万元；自动照明系统1套，投资3.00万元；栖息架12000米，投资3.00万元；制粒机2台，投资2.00万元；自吸破碎机1台，投资2.00万元；搅拌机2台，投资3.00万元；消毒没备1套，投资1.50万元；围栏网2000米，投资5.00万元。</t>
    </r>
  </si>
  <si>
    <t>桃源县青禾乐农生态农业科技有限公司2026年设施农业肉禽养殖场更新改造项目</t>
  </si>
  <si>
    <t>桃源县青禾乐农生态农业科技有限公司</t>
  </si>
  <si>
    <t>架桥镇东门桥社区关山湾组</t>
  </si>
  <si>
    <t>桃源土鸡</t>
  </si>
  <si>
    <t>李海华</t>
  </si>
  <si>
    <r>
      <rPr>
        <b/>
        <sz val="10"/>
        <color rgb="FF000000"/>
        <rFont val="宋体"/>
        <charset val="134"/>
      </rPr>
      <t>计划总投资61.71万元。一是养殖设施建设投资25.61万元。</t>
    </r>
    <r>
      <rPr>
        <sz val="10"/>
        <color rgb="FF000000"/>
        <rFont val="宋体"/>
        <charset val="134"/>
      </rPr>
      <t>包括改建鸡舍430平方米，投资15.05万元；干粪堆集发酵棚110平方米，投资10.56万元。</t>
    </r>
    <r>
      <rPr>
        <b/>
        <sz val="10"/>
        <color rgb="FF000000"/>
        <rFont val="宋体"/>
        <charset val="134"/>
      </rPr>
      <t>二是养殖设备更新改造投资36.10万元。</t>
    </r>
    <r>
      <rPr>
        <sz val="10"/>
        <color rgb="FF000000"/>
        <rFont val="宋体"/>
        <charset val="134"/>
      </rPr>
      <t>包括购置水暖升温设备2套，投资13.00万元；围栏2100米，投资23.10万元。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</si>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</sst>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  <font>
      <vertAlign val="superscript"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2"/>
  <cols>
    <col min="1" max="1" width="4.125" style="2" customWidth="1"/>
    <col min="2" max="2" width="15.5" style="2" customWidth="1"/>
    <col min="3" max="3" width="9.75" style="3" customWidth="1"/>
    <col min="4" max="4" width="9.625" style="3" customWidth="1"/>
    <col min="5" max="5" width="7.375" style="2" customWidth="1"/>
    <col min="6" max="7" width="7.625" style="2" customWidth="1"/>
    <col min="8" max="8" width="11.375" style="4" customWidth="1"/>
    <col min="9" max="9" width="74.25" style="5" customWidth="1"/>
    <col min="10" max="10" width="8.375" style="2" customWidth="1"/>
    <col min="11" max="11" width="8" style="6" customWidth="1"/>
    <col min="12" max="16384" width="9" style="2"/>
  </cols>
  <sheetData>
    <row r="1" ht="30.7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48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12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10</v>
      </c>
      <c r="G3" s="10" t="s">
        <v>16</v>
      </c>
      <c r="H3" s="10">
        <v>13975687041</v>
      </c>
      <c r="I3" s="17" t="s">
        <v>17</v>
      </c>
      <c r="J3" s="18">
        <v>835.33</v>
      </c>
      <c r="K3" s="10">
        <v>250</v>
      </c>
    </row>
    <row r="4" ht="89.1" customHeight="1" spans="1:11">
      <c r="A4" s="10">
        <v>2</v>
      </c>
      <c r="B4" s="10" t="s">
        <v>18</v>
      </c>
      <c r="C4" s="10" t="s">
        <v>19</v>
      </c>
      <c r="D4" s="10" t="s">
        <v>20</v>
      </c>
      <c r="E4" s="10" t="s">
        <v>21</v>
      </c>
      <c r="F4" s="10">
        <v>5</v>
      </c>
      <c r="G4" s="10" t="s">
        <v>22</v>
      </c>
      <c r="H4" s="10">
        <v>15115730050</v>
      </c>
      <c r="I4" s="17" t="s">
        <v>23</v>
      </c>
      <c r="J4" s="18">
        <v>584.5</v>
      </c>
      <c r="K4" s="10">
        <v>175</v>
      </c>
    </row>
    <row r="5" ht="113.1" customHeight="1" spans="1:11">
      <c r="A5" s="10">
        <v>3</v>
      </c>
      <c r="B5" s="10" t="s">
        <v>24</v>
      </c>
      <c r="C5" s="10" t="s">
        <v>25</v>
      </c>
      <c r="D5" s="10" t="s">
        <v>26</v>
      </c>
      <c r="E5" s="10" t="s">
        <v>27</v>
      </c>
      <c r="F5" s="10">
        <v>10</v>
      </c>
      <c r="G5" s="10" t="s">
        <v>28</v>
      </c>
      <c r="H5" s="10">
        <v>15386153306</v>
      </c>
      <c r="I5" s="17" t="s">
        <v>29</v>
      </c>
      <c r="J5" s="18">
        <v>914.38</v>
      </c>
      <c r="K5" s="10">
        <v>278</v>
      </c>
    </row>
    <row r="6" ht="92.1" customHeight="1" spans="1:11">
      <c r="A6" s="10">
        <v>4</v>
      </c>
      <c r="B6" s="10" t="s">
        <v>30</v>
      </c>
      <c r="C6" s="10" t="s">
        <v>31</v>
      </c>
      <c r="D6" s="10" t="s">
        <v>32</v>
      </c>
      <c r="E6" s="10" t="s">
        <v>27</v>
      </c>
      <c r="F6" s="10">
        <v>9</v>
      </c>
      <c r="G6" s="10" t="s">
        <v>33</v>
      </c>
      <c r="H6" s="10">
        <v>13974269128</v>
      </c>
      <c r="I6" s="17" t="s">
        <v>34</v>
      </c>
      <c r="J6" s="18">
        <v>555.7</v>
      </c>
      <c r="K6" s="10">
        <v>166</v>
      </c>
    </row>
    <row r="7" ht="48" spans="1:11">
      <c r="A7" s="10">
        <v>5</v>
      </c>
      <c r="B7" s="10" t="s">
        <v>35</v>
      </c>
      <c r="C7" s="10" t="s">
        <v>36</v>
      </c>
      <c r="D7" s="10" t="s">
        <v>37</v>
      </c>
      <c r="E7" s="10" t="s">
        <v>27</v>
      </c>
      <c r="F7" s="10">
        <v>49</v>
      </c>
      <c r="G7" s="10" t="s">
        <v>38</v>
      </c>
      <c r="H7" s="10">
        <v>18684926198</v>
      </c>
      <c r="I7" s="17" t="s">
        <v>39</v>
      </c>
      <c r="J7" s="18">
        <v>382.33</v>
      </c>
      <c r="K7" s="10">
        <v>113</v>
      </c>
    </row>
    <row r="8" ht="48" spans="1:11">
      <c r="A8" s="10">
        <v>6</v>
      </c>
      <c r="B8" s="11" t="s">
        <v>40</v>
      </c>
      <c r="C8" s="10" t="s">
        <v>41</v>
      </c>
      <c r="D8" s="10" t="s">
        <v>42</v>
      </c>
      <c r="E8" s="10" t="s">
        <v>27</v>
      </c>
      <c r="F8" s="10">
        <v>30</v>
      </c>
      <c r="G8" s="10" t="s">
        <v>38</v>
      </c>
      <c r="H8" s="10">
        <v>18684926198</v>
      </c>
      <c r="I8" s="17" t="s">
        <v>43</v>
      </c>
      <c r="J8" s="18">
        <v>200</v>
      </c>
      <c r="K8" s="10">
        <v>60</v>
      </c>
    </row>
    <row r="9" ht="66.95" customHeight="1" spans="1:11">
      <c r="A9" s="10">
        <v>7</v>
      </c>
      <c r="B9" s="11" t="s">
        <v>44</v>
      </c>
      <c r="C9" s="10" t="s">
        <v>45</v>
      </c>
      <c r="D9" s="10" t="s">
        <v>46</v>
      </c>
      <c r="E9" s="10" t="s">
        <v>27</v>
      </c>
      <c r="F9" s="10">
        <v>45</v>
      </c>
      <c r="G9" s="10" t="s">
        <v>38</v>
      </c>
      <c r="H9" s="10">
        <v>18684926198</v>
      </c>
      <c r="I9" s="17" t="s">
        <v>47</v>
      </c>
      <c r="J9" s="18">
        <v>364.66</v>
      </c>
      <c r="K9" s="10">
        <v>108</v>
      </c>
    </row>
    <row r="10" ht="54" customHeight="1" spans="1:11">
      <c r="A10" s="10">
        <v>8</v>
      </c>
      <c r="B10" s="11" t="s">
        <v>48</v>
      </c>
      <c r="C10" s="12" t="s">
        <v>49</v>
      </c>
      <c r="D10" s="10" t="s">
        <v>37</v>
      </c>
      <c r="E10" s="10"/>
      <c r="F10" s="10"/>
      <c r="G10" s="10" t="s">
        <v>38</v>
      </c>
      <c r="H10" s="10">
        <v>18684926198</v>
      </c>
      <c r="I10" s="17" t="s">
        <v>50</v>
      </c>
      <c r="J10" s="18">
        <v>213.84</v>
      </c>
      <c r="K10" s="10">
        <v>63</v>
      </c>
    </row>
    <row r="11" ht="117" customHeight="1" spans="1:11">
      <c r="A11" s="10">
        <v>9</v>
      </c>
      <c r="B11" s="11" t="s">
        <v>51</v>
      </c>
      <c r="C11" s="10" t="s">
        <v>52</v>
      </c>
      <c r="D11" s="10" t="s">
        <v>53</v>
      </c>
      <c r="E11" s="10" t="s">
        <v>27</v>
      </c>
      <c r="F11" s="10">
        <v>3.8</v>
      </c>
      <c r="G11" s="10" t="s">
        <v>54</v>
      </c>
      <c r="H11" s="10">
        <v>13549632234</v>
      </c>
      <c r="I11" s="17" t="s">
        <v>55</v>
      </c>
      <c r="J11" s="18">
        <v>223.85</v>
      </c>
      <c r="K11" s="10">
        <v>67</v>
      </c>
    </row>
    <row r="12" ht="51" customHeight="1" spans="1:11">
      <c r="A12" s="10">
        <v>10</v>
      </c>
      <c r="B12" s="11" t="s">
        <v>56</v>
      </c>
      <c r="C12" s="10" t="s">
        <v>57</v>
      </c>
      <c r="D12" s="10" t="s">
        <v>58</v>
      </c>
      <c r="E12" s="10" t="s">
        <v>27</v>
      </c>
      <c r="F12" s="10">
        <v>5</v>
      </c>
      <c r="G12" s="10" t="s">
        <v>59</v>
      </c>
      <c r="H12" s="10">
        <v>18073679779</v>
      </c>
      <c r="I12" s="17" t="s">
        <v>60</v>
      </c>
      <c r="J12" s="18">
        <v>317</v>
      </c>
      <c r="K12" s="10">
        <v>95</v>
      </c>
    </row>
    <row r="13" ht="54.95" customHeight="1" spans="1:11">
      <c r="A13" s="10">
        <v>11</v>
      </c>
      <c r="B13" s="11" t="s">
        <v>61</v>
      </c>
      <c r="C13" s="10" t="s">
        <v>62</v>
      </c>
      <c r="D13" s="10" t="s">
        <v>63</v>
      </c>
      <c r="E13" s="10" t="s">
        <v>27</v>
      </c>
      <c r="F13" s="10">
        <v>20</v>
      </c>
      <c r="G13" s="10" t="s">
        <v>64</v>
      </c>
      <c r="H13" s="10">
        <v>15973622012</v>
      </c>
      <c r="I13" s="17" t="s">
        <v>65</v>
      </c>
      <c r="J13" s="18">
        <v>324.99</v>
      </c>
      <c r="K13" s="10">
        <v>97</v>
      </c>
    </row>
    <row r="14" ht="117.95" customHeight="1" spans="1:12">
      <c r="A14" s="10">
        <v>12</v>
      </c>
      <c r="B14" s="12" t="s">
        <v>66</v>
      </c>
      <c r="C14" s="12" t="s">
        <v>67</v>
      </c>
      <c r="D14" s="12" t="s">
        <v>68</v>
      </c>
      <c r="E14" s="12" t="s">
        <v>27</v>
      </c>
      <c r="F14" s="12">
        <v>20</v>
      </c>
      <c r="G14" s="12" t="s">
        <v>69</v>
      </c>
      <c r="H14" s="12">
        <v>18673103488</v>
      </c>
      <c r="I14" s="19" t="s">
        <v>70</v>
      </c>
      <c r="J14" s="20">
        <v>847.14</v>
      </c>
      <c r="K14" s="12">
        <v>254</v>
      </c>
      <c r="L14" s="21"/>
    </row>
    <row r="15" ht="69" customHeight="1" spans="1:12">
      <c r="A15" s="10">
        <v>13</v>
      </c>
      <c r="B15" s="12" t="s">
        <v>71</v>
      </c>
      <c r="C15" s="12" t="s">
        <v>72</v>
      </c>
      <c r="D15" s="12" t="s">
        <v>73</v>
      </c>
      <c r="E15" s="12" t="s">
        <v>27</v>
      </c>
      <c r="F15" s="12">
        <v>3</v>
      </c>
      <c r="G15" s="12" t="s">
        <v>74</v>
      </c>
      <c r="H15" s="12">
        <v>18873609668</v>
      </c>
      <c r="I15" s="19" t="s">
        <v>75</v>
      </c>
      <c r="J15" s="20">
        <v>102.93</v>
      </c>
      <c r="K15" s="12">
        <v>30</v>
      </c>
      <c r="L15" s="21"/>
    </row>
    <row r="16" ht="48" spans="1:12">
      <c r="A16" s="10">
        <v>14</v>
      </c>
      <c r="B16" s="12" t="s">
        <v>76</v>
      </c>
      <c r="C16" s="12" t="s">
        <v>77</v>
      </c>
      <c r="D16" s="12" t="s">
        <v>78</v>
      </c>
      <c r="E16" s="12" t="s">
        <v>27</v>
      </c>
      <c r="F16" s="12">
        <v>14.8</v>
      </c>
      <c r="G16" s="12" t="s">
        <v>79</v>
      </c>
      <c r="H16" s="12">
        <v>13973641675</v>
      </c>
      <c r="I16" s="19" t="s">
        <v>80</v>
      </c>
      <c r="J16" s="20">
        <v>620</v>
      </c>
      <c r="K16" s="12">
        <v>186</v>
      </c>
      <c r="L16" s="21"/>
    </row>
    <row r="17" ht="117" customHeight="1" spans="1:12">
      <c r="A17" s="10">
        <v>15</v>
      </c>
      <c r="B17" s="12" t="s">
        <v>81</v>
      </c>
      <c r="C17" s="12" t="s">
        <v>82</v>
      </c>
      <c r="D17" s="12" t="s">
        <v>83</v>
      </c>
      <c r="E17" s="12" t="s">
        <v>27</v>
      </c>
      <c r="F17" s="12">
        <v>38</v>
      </c>
      <c r="G17" s="12" t="s">
        <v>84</v>
      </c>
      <c r="H17" s="12">
        <v>13517363157</v>
      </c>
      <c r="I17" s="22" t="s">
        <v>85</v>
      </c>
      <c r="J17" s="20">
        <v>697.83</v>
      </c>
      <c r="K17" s="23">
        <v>209</v>
      </c>
      <c r="L17" s="21"/>
    </row>
    <row r="18" ht="63" customHeight="1" spans="1:11">
      <c r="A18" s="10">
        <v>16</v>
      </c>
      <c r="B18" s="10" t="s">
        <v>86</v>
      </c>
      <c r="C18" s="13" t="s">
        <v>87</v>
      </c>
      <c r="D18" s="13" t="s">
        <v>88</v>
      </c>
      <c r="E18" s="13" t="s">
        <v>27</v>
      </c>
      <c r="F18" s="13">
        <v>1.2</v>
      </c>
      <c r="G18" s="13" t="s">
        <v>89</v>
      </c>
      <c r="H18" s="13">
        <v>18175621633</v>
      </c>
      <c r="I18" s="17" t="s">
        <v>90</v>
      </c>
      <c r="J18" s="24">
        <v>50.04</v>
      </c>
      <c r="K18" s="15">
        <v>15</v>
      </c>
    </row>
    <row r="19" ht="48" spans="1:11">
      <c r="A19" s="10">
        <v>17</v>
      </c>
      <c r="B19" s="10" t="s">
        <v>91</v>
      </c>
      <c r="C19" s="13" t="s">
        <v>92</v>
      </c>
      <c r="D19" s="13" t="s">
        <v>93</v>
      </c>
      <c r="E19" s="13" t="s">
        <v>94</v>
      </c>
      <c r="F19" s="13">
        <v>30</v>
      </c>
      <c r="G19" s="13" t="s">
        <v>95</v>
      </c>
      <c r="H19" s="13">
        <v>13873665581</v>
      </c>
      <c r="I19" s="25" t="s">
        <v>96</v>
      </c>
      <c r="J19" s="26">
        <v>80</v>
      </c>
      <c r="K19" s="13">
        <v>24</v>
      </c>
    </row>
    <row r="20" s="1" customFormat="1" ht="80.1" customHeight="1" spans="1:11">
      <c r="A20" s="10">
        <v>18</v>
      </c>
      <c r="B20" s="11" t="s">
        <v>97</v>
      </c>
      <c r="C20" s="14" t="s">
        <v>98</v>
      </c>
      <c r="D20" s="13" t="s">
        <v>99</v>
      </c>
      <c r="E20" s="13" t="s">
        <v>100</v>
      </c>
      <c r="F20" s="13">
        <v>3</v>
      </c>
      <c r="G20" s="13" t="s">
        <v>101</v>
      </c>
      <c r="H20" s="13">
        <v>6488219</v>
      </c>
      <c r="I20" s="27" t="s">
        <v>102</v>
      </c>
      <c r="J20" s="26">
        <v>83.5</v>
      </c>
      <c r="K20" s="28">
        <v>25</v>
      </c>
    </row>
    <row r="21" s="1" customFormat="1" ht="60" customHeight="1" spans="1:11">
      <c r="A21" s="10">
        <v>19</v>
      </c>
      <c r="B21" s="11" t="s">
        <v>103</v>
      </c>
      <c r="C21" s="11" t="s">
        <v>104</v>
      </c>
      <c r="D21" s="15" t="s">
        <v>105</v>
      </c>
      <c r="E21" s="13" t="s">
        <v>106</v>
      </c>
      <c r="F21" s="10">
        <v>2</v>
      </c>
      <c r="G21" s="15" t="s">
        <v>107</v>
      </c>
      <c r="H21" s="15">
        <v>13975626068</v>
      </c>
      <c r="I21" s="25" t="s">
        <v>108</v>
      </c>
      <c r="J21" s="18">
        <v>61.71</v>
      </c>
      <c r="K21" s="28">
        <v>18</v>
      </c>
    </row>
    <row r="22" s="1" customFormat="1" ht="18" customHeight="1" spans="1:11">
      <c r="A22" s="16" t="s">
        <v>109</v>
      </c>
      <c r="B22" s="16"/>
      <c r="C22" s="16"/>
      <c r="D22" s="16"/>
      <c r="E22" s="16"/>
      <c r="F22" s="16"/>
      <c r="G22" s="16"/>
      <c r="H22" s="16"/>
      <c r="I22" s="16"/>
      <c r="J22" s="16">
        <f>SUM(J3:J21)</f>
        <v>7459.73</v>
      </c>
      <c r="K22" s="16">
        <f>SUM(K3:K21)</f>
        <v>2233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K1"/>
    <mergeCell ref="A22:I22"/>
  </mergeCells>
  <printOptions horizontalCentered="1"/>
  <pageMargins left="0.708333333333333" right="0.708333333333333" top="0.747916666666667" bottom="0.747916666666667" header="0.314583333333333" footer="0.314583333333333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9 2 6 2 3 9 2 1 8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摸底表汇总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2026-01-16T16:47:00Z</dcterms:created>
  <dcterms:modified xsi:type="dcterms:W3CDTF">2026-01-28T08:14:14Z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E0E50927BEFE4E079A7D3DF8C0DE67AC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