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Sheet1!$A$6:$T$8</definedName>
  </definedNames>
  <calcPr calcId="144525"/>
</workbook>
</file>

<file path=xl/sharedStrings.xml><?xml version="1.0" encoding="utf-8"?>
<sst xmlns="http://schemas.openxmlformats.org/spreadsheetml/2006/main" count="87" uniqueCount="64">
  <si>
    <t>附件：</t>
  </si>
  <si>
    <t>桃源县2026年省级二批财政常态化帮扶补助资金项目计划汇总表</t>
  </si>
  <si>
    <t>序号</t>
  </si>
  <si>
    <t>项目类别</t>
  </si>
  <si>
    <t>乡镇</t>
  </si>
  <si>
    <t>村</t>
  </si>
  <si>
    <t>项目名称</t>
  </si>
  <si>
    <t>建设
性质</t>
  </si>
  <si>
    <t>实施
地点</t>
  </si>
  <si>
    <t>时间进度</t>
  </si>
  <si>
    <t>责任单位</t>
  </si>
  <si>
    <t>建设内容及规模</t>
  </si>
  <si>
    <t>项目预算总投资（万元）</t>
  </si>
  <si>
    <t>其中</t>
  </si>
  <si>
    <t>受益对象</t>
  </si>
  <si>
    <t>绩效目标</t>
  </si>
  <si>
    <t>联农带农机制</t>
  </si>
  <si>
    <t>备注</t>
  </si>
  <si>
    <t>项目类型</t>
  </si>
  <si>
    <t>二级项目类型</t>
  </si>
  <si>
    <t>项目子类型</t>
  </si>
  <si>
    <t>计划开工时间</t>
  </si>
  <si>
    <t>计划完工时间</t>
  </si>
  <si>
    <t>财政衔接资金
（万元）</t>
  </si>
  <si>
    <t>其他资金（万元）</t>
  </si>
  <si>
    <t>合  计</t>
  </si>
  <si>
    <t>就业项目</t>
  </si>
  <si>
    <t>公益性岗位</t>
  </si>
  <si>
    <t>桃源县</t>
  </si>
  <si>
    <t>2026年乡村公益性岗位补贴（三）</t>
  </si>
  <si>
    <t>新建</t>
  </si>
  <si>
    <t>7月</t>
  </si>
  <si>
    <t>11月</t>
  </si>
  <si>
    <t>县农业农村局</t>
  </si>
  <si>
    <t>218人</t>
  </si>
  <si>
    <t>通过公益性岗位补助，提高农户收入。</t>
  </si>
  <si>
    <t>为脱贫户、监测户提供就业公益性岗位，增加劳务收入。</t>
  </si>
  <si>
    <t>帮扶股</t>
  </si>
  <si>
    <t>产业发展</t>
  </si>
  <si>
    <t>生产项目</t>
  </si>
  <si>
    <t>种植业</t>
  </si>
  <si>
    <t>盘塘镇</t>
  </si>
  <si>
    <t>全镇所有村（社区）</t>
  </si>
  <si>
    <t>盘塘镇2026年到户帮扶产业奖补</t>
  </si>
  <si>
    <t>全镇所有符合条件的“两有”人员进行以奖代补或物化直补等到户帮扶产业奖补（三）</t>
  </si>
  <si>
    <t>全镇符合条件的“两有”户</t>
  </si>
  <si>
    <t> 促进“两有”户产业发展与增收。</t>
  </si>
  <si>
    <t>通过对所有符合条件的“两有”人员进行到户帮扶产业奖补，激励其发展产业或扩大产业规模，为其增收。</t>
  </si>
  <si>
    <t>扶贫车间（特色手工基地）建设</t>
  </si>
  <si>
    <t>2026年稳岗补贴</t>
  </si>
  <si>
    <t>12月</t>
  </si>
  <si>
    <t>县人社局</t>
  </si>
  <si>
    <t>2026年稳岗补贴（二）</t>
  </si>
  <si>
    <t>29人</t>
  </si>
  <si>
    <t>通过稳岗补助，提高就业车间多带动脱贫（监测）劳动力人口就业</t>
  </si>
  <si>
    <t>巩固壮大就业帮扶车间促进就近就业，为脱贫户、监测户多提供就业岗位，增加劳务收入。</t>
  </si>
  <si>
    <t>务工补助</t>
  </si>
  <si>
    <t>交通费补助</t>
  </si>
  <si>
    <t>脱贫（监测）劳动人口外出就业一次**通补贴(二）</t>
  </si>
  <si>
    <t>1月</t>
  </si>
  <si>
    <t>脱贫（监测）劳动人口外出就业一次**通补贴（二）</t>
  </si>
  <si>
    <t>2050人</t>
  </si>
  <si>
    <t>通过一次**通补贴，提高农户家庭收入。</t>
  </si>
  <si>
    <t>直接享受400元/人一次**通补助。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</si>
</sst>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2"/>
      <color rgb="FFFF0000"/>
      <name val="仿宋_GB2312"/>
      <charset val="134"/>
    </font>
    <font>
      <sz val="8"/>
      <color theme="1"/>
      <name val="仿宋_GB2312"/>
      <charset val="134"/>
    </font>
    <font>
      <b/>
      <sz val="26"/>
      <color theme="1"/>
      <name val="方正小标宋_GBK"/>
      <charset val="134"/>
    </font>
    <font>
      <sz val="18"/>
      <color theme="1"/>
      <name val="方正小标宋_GBK"/>
      <charset val="134"/>
    </font>
    <font>
      <sz val="10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8"/>
      <color theme="1"/>
      <name val="宋体"/>
      <charset val="134"/>
    </font>
    <font>
      <sz val="8"/>
      <color theme="1"/>
      <name val="等线"/>
      <charset val="134"/>
      <scheme val="minor"/>
    </font>
    <font>
      <sz val="9"/>
      <name val="宋体"/>
      <charset val="134"/>
    </font>
    <font>
      <sz val="8"/>
      <name val="宋体"/>
      <charset val="134"/>
    </font>
    <font>
      <sz val="9"/>
      <color theme="1"/>
      <name val="仿宋_GB2312"/>
      <charset val="134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33" fillId="18" borderId="13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743585</xdr:colOff>
      <xdr:row>0</xdr:row>
      <xdr:rowOff>0</xdr:rowOff>
    </xdr:from>
    <xdr:to>
      <xdr:col>6</xdr:col>
      <xdr:colOff>859790</xdr:colOff>
      <xdr:row>1</xdr:row>
      <xdr:rowOff>139700</xdr:rowOff>
    </xdr:to>
    <xdr:pic>
      <xdr:nvPicPr>
        <xdr:cNvPr id="2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39310" y="0"/>
          <a:ext cx="116205" cy="50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743585</xdr:colOff>
      <xdr:row>0</xdr:row>
      <xdr:rowOff>0</xdr:rowOff>
    </xdr:from>
    <xdr:to>
      <xdr:col>6</xdr:col>
      <xdr:colOff>962660</xdr:colOff>
      <xdr:row>0</xdr:row>
      <xdr:rowOff>275590</xdr:rowOff>
    </xdr:to>
    <xdr:pic>
      <xdr:nvPicPr>
        <xdr:cNvPr id="3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39310" y="0"/>
          <a:ext cx="2190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180975</xdr:colOff>
      <xdr:row>0</xdr:row>
      <xdr:rowOff>275590</xdr:rowOff>
    </xdr:to>
    <xdr:pic>
      <xdr:nvPicPr>
        <xdr:cNvPr id="4" name="Picture 3"/>
        <xdr:cNvPicPr/>
      </xdr:nvPicPr>
      <xdr:blipFill>
        <a:blip r:embed="rId2"/>
        <a:stretch>
          <a:fillRect/>
        </a:stretch>
      </xdr:blipFill>
      <xdr:spPr>
        <a:xfrm>
          <a:off x="3152775" y="0"/>
          <a:ext cx="1809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219075</xdr:colOff>
      <xdr:row>0</xdr:row>
      <xdr:rowOff>275590</xdr:rowOff>
    </xdr:to>
    <xdr:pic>
      <xdr:nvPicPr>
        <xdr:cNvPr id="5" name="Picture 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52775" y="0"/>
          <a:ext cx="2190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219075</xdr:colOff>
      <xdr:row>0</xdr:row>
      <xdr:rowOff>0</xdr:rowOff>
    </xdr:from>
    <xdr:to>
      <xdr:col>5</xdr:col>
      <xdr:colOff>400050</xdr:colOff>
      <xdr:row>0</xdr:row>
      <xdr:rowOff>275590</xdr:rowOff>
    </xdr:to>
    <xdr:pic>
      <xdr:nvPicPr>
        <xdr:cNvPr id="6" name="TextBox 1"/>
        <xdr:cNvPicPr/>
      </xdr:nvPicPr>
      <xdr:blipFill>
        <a:blip r:embed="rId2"/>
        <a:stretch>
          <a:fillRect/>
        </a:stretch>
      </xdr:blipFill>
      <xdr:spPr>
        <a:xfrm>
          <a:off x="3371850" y="0"/>
          <a:ext cx="1809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219075</xdr:colOff>
      <xdr:row>0</xdr:row>
      <xdr:rowOff>0</xdr:rowOff>
    </xdr:from>
    <xdr:to>
      <xdr:col>5</xdr:col>
      <xdr:colOff>438150</xdr:colOff>
      <xdr:row>0</xdr:row>
      <xdr:rowOff>275590</xdr:rowOff>
    </xdr:to>
    <xdr:pic>
      <xdr:nvPicPr>
        <xdr:cNvPr id="7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71850" y="0"/>
          <a:ext cx="2190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219075</xdr:colOff>
      <xdr:row>0</xdr:row>
      <xdr:rowOff>275590</xdr:rowOff>
    </xdr:to>
    <xdr:pic>
      <xdr:nvPicPr>
        <xdr:cNvPr id="8" name="Picture 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152775" y="0"/>
          <a:ext cx="2190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181610</xdr:colOff>
      <xdr:row>0</xdr:row>
      <xdr:rowOff>275590</xdr:rowOff>
    </xdr:to>
    <xdr:pic>
      <xdr:nvPicPr>
        <xdr:cNvPr id="9" name="Picture 3"/>
        <xdr:cNvPicPr/>
      </xdr:nvPicPr>
      <xdr:blipFill>
        <a:blip r:embed="rId2"/>
        <a:stretch>
          <a:fillRect/>
        </a:stretch>
      </xdr:blipFill>
      <xdr:spPr>
        <a:xfrm>
          <a:off x="3895725" y="0"/>
          <a:ext cx="18161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219075</xdr:colOff>
      <xdr:row>0</xdr:row>
      <xdr:rowOff>275590</xdr:rowOff>
    </xdr:to>
    <xdr:pic>
      <xdr:nvPicPr>
        <xdr:cNvPr id="10" name="Picture 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95725" y="0"/>
          <a:ext cx="2190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219075</xdr:colOff>
      <xdr:row>0</xdr:row>
      <xdr:rowOff>0</xdr:rowOff>
    </xdr:from>
    <xdr:to>
      <xdr:col>6</xdr:col>
      <xdr:colOff>400685</xdr:colOff>
      <xdr:row>0</xdr:row>
      <xdr:rowOff>275590</xdr:rowOff>
    </xdr:to>
    <xdr:pic>
      <xdr:nvPicPr>
        <xdr:cNvPr id="11" name="TextBox 1"/>
        <xdr:cNvPicPr/>
      </xdr:nvPicPr>
      <xdr:blipFill>
        <a:blip r:embed="rId2"/>
        <a:stretch>
          <a:fillRect/>
        </a:stretch>
      </xdr:blipFill>
      <xdr:spPr>
        <a:xfrm>
          <a:off x="4114800" y="0"/>
          <a:ext cx="18161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219075</xdr:colOff>
      <xdr:row>0</xdr:row>
      <xdr:rowOff>0</xdr:rowOff>
    </xdr:from>
    <xdr:to>
      <xdr:col>6</xdr:col>
      <xdr:colOff>438150</xdr:colOff>
      <xdr:row>0</xdr:row>
      <xdr:rowOff>275590</xdr:rowOff>
    </xdr:to>
    <xdr:pic>
      <xdr:nvPicPr>
        <xdr:cNvPr id="12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4800" y="0"/>
          <a:ext cx="2190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219075</xdr:colOff>
      <xdr:row>0</xdr:row>
      <xdr:rowOff>275590</xdr:rowOff>
    </xdr:to>
    <xdr:pic>
      <xdr:nvPicPr>
        <xdr:cNvPr id="13" name="Picture 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95725" y="0"/>
          <a:ext cx="2190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743585</xdr:colOff>
      <xdr:row>0</xdr:row>
      <xdr:rowOff>0</xdr:rowOff>
    </xdr:from>
    <xdr:to>
      <xdr:col>6</xdr:col>
      <xdr:colOff>961390</xdr:colOff>
      <xdr:row>0</xdr:row>
      <xdr:rowOff>275590</xdr:rowOff>
    </xdr:to>
    <xdr:pic>
      <xdr:nvPicPr>
        <xdr:cNvPr id="14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39310" y="0"/>
          <a:ext cx="21780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0</xdr:row>
      <xdr:rowOff>0</xdr:rowOff>
    </xdr:from>
    <xdr:to>
      <xdr:col>1</xdr:col>
      <xdr:colOff>638175</xdr:colOff>
      <xdr:row>0</xdr:row>
      <xdr:rowOff>266065</xdr:rowOff>
    </xdr:to>
    <xdr:pic>
      <xdr:nvPicPr>
        <xdr:cNvPr id="15" name="Picture_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32815" y="0"/>
          <a:ext cx="9588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438150</xdr:colOff>
      <xdr:row>0</xdr:row>
      <xdr:rowOff>0</xdr:rowOff>
    </xdr:from>
    <xdr:to>
      <xdr:col>7</xdr:col>
      <xdr:colOff>637540</xdr:colOff>
      <xdr:row>0</xdr:row>
      <xdr:rowOff>266065</xdr:rowOff>
    </xdr:to>
    <xdr:pic>
      <xdr:nvPicPr>
        <xdr:cNvPr id="16" name="Picture_2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962650" y="0"/>
          <a:ext cx="19939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219075</xdr:colOff>
      <xdr:row>0</xdr:row>
      <xdr:rowOff>266065</xdr:rowOff>
    </xdr:to>
    <xdr:pic>
      <xdr:nvPicPr>
        <xdr:cNvPr id="17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5524500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485140</xdr:colOff>
      <xdr:row>0</xdr:row>
      <xdr:rowOff>0</xdr:rowOff>
    </xdr:from>
    <xdr:to>
      <xdr:col>6</xdr:col>
      <xdr:colOff>1627505</xdr:colOff>
      <xdr:row>0</xdr:row>
      <xdr:rowOff>266065</xdr:rowOff>
    </xdr:to>
    <xdr:pic>
      <xdr:nvPicPr>
        <xdr:cNvPr id="18" name="Picture 9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80865" y="0"/>
          <a:ext cx="114236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495300</xdr:colOff>
      <xdr:row>0</xdr:row>
      <xdr:rowOff>0</xdr:rowOff>
    </xdr:from>
    <xdr:to>
      <xdr:col>12</xdr:col>
      <xdr:colOff>17780</xdr:colOff>
      <xdr:row>0</xdr:row>
      <xdr:rowOff>266065</xdr:rowOff>
    </xdr:to>
    <xdr:pic>
      <xdr:nvPicPr>
        <xdr:cNvPr id="19" name="Picture_2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772525" y="0"/>
          <a:ext cx="19875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0</xdr:row>
      <xdr:rowOff>0</xdr:rowOff>
    </xdr:from>
    <xdr:to>
      <xdr:col>1</xdr:col>
      <xdr:colOff>638175</xdr:colOff>
      <xdr:row>0</xdr:row>
      <xdr:rowOff>266065</xdr:rowOff>
    </xdr:to>
    <xdr:pic>
      <xdr:nvPicPr>
        <xdr:cNvPr id="20" name="Picture_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32815" y="0"/>
          <a:ext cx="9588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219075</xdr:colOff>
      <xdr:row>0</xdr:row>
      <xdr:rowOff>266065</xdr:rowOff>
    </xdr:to>
    <xdr:pic>
      <xdr:nvPicPr>
        <xdr:cNvPr id="21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5524500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495935</xdr:colOff>
      <xdr:row>0</xdr:row>
      <xdr:rowOff>0</xdr:rowOff>
    </xdr:from>
    <xdr:to>
      <xdr:col>6</xdr:col>
      <xdr:colOff>695325</xdr:colOff>
      <xdr:row>0</xdr:row>
      <xdr:rowOff>266065</xdr:rowOff>
    </xdr:to>
    <xdr:pic>
      <xdr:nvPicPr>
        <xdr:cNvPr id="22" name="Picture_2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91660" y="0"/>
          <a:ext cx="19939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219075</xdr:colOff>
      <xdr:row>0</xdr:row>
      <xdr:rowOff>266065</xdr:rowOff>
    </xdr:to>
    <xdr:pic>
      <xdr:nvPicPr>
        <xdr:cNvPr id="23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3895725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495300</xdr:colOff>
      <xdr:row>0</xdr:row>
      <xdr:rowOff>0</xdr:rowOff>
    </xdr:from>
    <xdr:to>
      <xdr:col>12</xdr:col>
      <xdr:colOff>17780</xdr:colOff>
      <xdr:row>0</xdr:row>
      <xdr:rowOff>266065</xdr:rowOff>
    </xdr:to>
    <xdr:pic>
      <xdr:nvPicPr>
        <xdr:cNvPr id="24" name="Picture_2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772525" y="0"/>
          <a:ext cx="19875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180975</xdr:colOff>
      <xdr:row>0</xdr:row>
      <xdr:rowOff>275590</xdr:rowOff>
    </xdr:to>
    <xdr:pic>
      <xdr:nvPicPr>
        <xdr:cNvPr id="25" name="Picture 3"/>
        <xdr:cNvPicPr/>
      </xdr:nvPicPr>
      <xdr:blipFill>
        <a:blip r:embed="rId2"/>
        <a:stretch>
          <a:fillRect/>
        </a:stretch>
      </xdr:blipFill>
      <xdr:spPr>
        <a:xfrm>
          <a:off x="6296025" y="0"/>
          <a:ext cx="1809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219075</xdr:colOff>
      <xdr:row>0</xdr:row>
      <xdr:rowOff>275590</xdr:rowOff>
    </xdr:to>
    <xdr:pic>
      <xdr:nvPicPr>
        <xdr:cNvPr id="26" name="Picture 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96025" y="0"/>
          <a:ext cx="2190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219075</xdr:colOff>
      <xdr:row>0</xdr:row>
      <xdr:rowOff>0</xdr:rowOff>
    </xdr:from>
    <xdr:to>
      <xdr:col>8</xdr:col>
      <xdr:colOff>400050</xdr:colOff>
      <xdr:row>0</xdr:row>
      <xdr:rowOff>275590</xdr:rowOff>
    </xdr:to>
    <xdr:pic>
      <xdr:nvPicPr>
        <xdr:cNvPr id="27" name="TextBox 1"/>
        <xdr:cNvPicPr/>
      </xdr:nvPicPr>
      <xdr:blipFill>
        <a:blip r:embed="rId2"/>
        <a:stretch>
          <a:fillRect/>
        </a:stretch>
      </xdr:blipFill>
      <xdr:spPr>
        <a:xfrm>
          <a:off x="6515100" y="0"/>
          <a:ext cx="1809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219075</xdr:colOff>
      <xdr:row>0</xdr:row>
      <xdr:rowOff>0</xdr:rowOff>
    </xdr:from>
    <xdr:to>
      <xdr:col>8</xdr:col>
      <xdr:colOff>438150</xdr:colOff>
      <xdr:row>0</xdr:row>
      <xdr:rowOff>275590</xdr:rowOff>
    </xdr:to>
    <xdr:pic>
      <xdr:nvPicPr>
        <xdr:cNvPr id="28" name="Picture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15100" y="0"/>
          <a:ext cx="2190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219075</xdr:colOff>
      <xdr:row>0</xdr:row>
      <xdr:rowOff>275590</xdr:rowOff>
    </xdr:to>
    <xdr:pic>
      <xdr:nvPicPr>
        <xdr:cNvPr id="29" name="Picture 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296025" y="0"/>
          <a:ext cx="21907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219075</xdr:colOff>
      <xdr:row>0</xdr:row>
      <xdr:rowOff>266065</xdr:rowOff>
    </xdr:to>
    <xdr:pic>
      <xdr:nvPicPr>
        <xdr:cNvPr id="30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219075</xdr:colOff>
      <xdr:row>0</xdr:row>
      <xdr:rowOff>266065</xdr:rowOff>
    </xdr:to>
    <xdr:pic>
      <xdr:nvPicPr>
        <xdr:cNvPr id="31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219075</xdr:colOff>
      <xdr:row>0</xdr:row>
      <xdr:rowOff>266065</xdr:rowOff>
    </xdr:to>
    <xdr:pic>
      <xdr:nvPicPr>
        <xdr:cNvPr id="32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219075</xdr:colOff>
      <xdr:row>0</xdr:row>
      <xdr:rowOff>266065</xdr:rowOff>
    </xdr:to>
    <xdr:pic>
      <xdr:nvPicPr>
        <xdr:cNvPr id="33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219075</xdr:colOff>
      <xdr:row>0</xdr:row>
      <xdr:rowOff>266065</xdr:rowOff>
    </xdr:to>
    <xdr:pic>
      <xdr:nvPicPr>
        <xdr:cNvPr id="34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219075</xdr:colOff>
      <xdr:row>0</xdr:row>
      <xdr:rowOff>266065</xdr:rowOff>
    </xdr:to>
    <xdr:pic>
      <xdr:nvPicPr>
        <xdr:cNvPr id="35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219075</xdr:colOff>
      <xdr:row>0</xdr:row>
      <xdr:rowOff>266065</xdr:rowOff>
    </xdr:to>
    <xdr:pic>
      <xdr:nvPicPr>
        <xdr:cNvPr id="36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219075</xdr:colOff>
      <xdr:row>0</xdr:row>
      <xdr:rowOff>266065</xdr:rowOff>
    </xdr:to>
    <xdr:pic>
      <xdr:nvPicPr>
        <xdr:cNvPr id="37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219075</xdr:colOff>
      <xdr:row>0</xdr:row>
      <xdr:rowOff>266065</xdr:rowOff>
    </xdr:to>
    <xdr:pic>
      <xdr:nvPicPr>
        <xdr:cNvPr id="38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219075</xdr:colOff>
      <xdr:row>1</xdr:row>
      <xdr:rowOff>266065</xdr:rowOff>
    </xdr:to>
    <xdr:pic>
      <xdr:nvPicPr>
        <xdr:cNvPr id="39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36830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219075</xdr:colOff>
      <xdr:row>3</xdr:row>
      <xdr:rowOff>75565</xdr:rowOff>
    </xdr:to>
    <xdr:pic>
      <xdr:nvPicPr>
        <xdr:cNvPr id="40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87630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219075</xdr:colOff>
      <xdr:row>4</xdr:row>
      <xdr:rowOff>126365</xdr:rowOff>
    </xdr:to>
    <xdr:pic>
      <xdr:nvPicPr>
        <xdr:cNvPr id="41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106680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219075</xdr:colOff>
      <xdr:row>4</xdr:row>
      <xdr:rowOff>266065</xdr:rowOff>
    </xdr:to>
    <xdr:pic>
      <xdr:nvPicPr>
        <xdr:cNvPr id="42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120650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219075</xdr:colOff>
      <xdr:row>5</xdr:row>
      <xdr:rowOff>266065</xdr:rowOff>
    </xdr:to>
    <xdr:pic>
      <xdr:nvPicPr>
        <xdr:cNvPr id="43" name="Picture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8520000">
          <a:off x="7067550" y="1816100"/>
          <a:ext cx="219075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485140</xdr:colOff>
      <xdr:row>0</xdr:row>
      <xdr:rowOff>0</xdr:rowOff>
    </xdr:from>
    <xdr:to>
      <xdr:col>6</xdr:col>
      <xdr:colOff>1627505</xdr:colOff>
      <xdr:row>0</xdr:row>
      <xdr:rowOff>266065</xdr:rowOff>
    </xdr:to>
    <xdr:pic>
      <xdr:nvPicPr>
        <xdr:cNvPr id="44" name="Picture 9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80865" y="0"/>
          <a:ext cx="1142365" cy="2660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"/>
  <sheetViews>
    <sheetView tabSelected="1" workbookViewId="0">
      <selection activeCell="T11" sqref="T11"/>
    </sheetView>
  </sheetViews>
  <sheetFormatPr defaultColWidth="9" defaultRowHeight="14.25"/>
  <cols>
    <col min="1" max="1" width="5.125" customWidth="1"/>
    <col min="2" max="2" width="9.125" customWidth="1"/>
    <col min="3" max="3" width="10.375" customWidth="1"/>
    <col min="4" max="4" width="9.625" customWidth="1"/>
    <col min="5" max="5" width="7.125" style="8" customWidth="1"/>
    <col min="6" max="6" width="9.75" style="9" customWidth="1"/>
    <col min="7" max="7" width="21.375" customWidth="1"/>
    <col min="8" max="9" width="10.125" customWidth="1"/>
    <col min="10" max="10" width="7.875" customWidth="1"/>
    <col min="11" max="11" width="8" customWidth="1"/>
    <col min="12" max="12" width="8.875" customWidth="1"/>
    <col min="13" max="13" width="18.625" customWidth="1"/>
    <col min="14" max="14" width="9.375" style="9" customWidth="1"/>
    <col min="15" max="15" width="7.125" style="9" customWidth="1"/>
    <col min="16" max="16" width="6.75" style="9" customWidth="1"/>
    <col min="17" max="17" width="6.5" customWidth="1"/>
    <col min="18" max="18" width="15.875" style="10" customWidth="1"/>
    <col min="19" max="19" width="14.375" style="10" customWidth="1"/>
    <col min="20" max="20" width="7.50833333333333" customWidth="1"/>
  </cols>
  <sheetData>
    <row r="1" s="1" customFormat="1" ht="29" customHeight="1" spans="1:19">
      <c r="A1" s="11" t="s">
        <v>0</v>
      </c>
      <c r="B1" s="11"/>
      <c r="C1" s="11"/>
      <c r="E1" s="12"/>
      <c r="F1" s="13"/>
      <c r="N1" s="13"/>
      <c r="O1" s="13"/>
      <c r="P1" s="13"/>
      <c r="R1" s="27"/>
      <c r="S1" s="27"/>
    </row>
    <row r="2" s="1" customFormat="1" ht="40" customHeight="1" spans="1:20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="2" customFormat="1" ht="15" customHeight="1" spans="1:20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="2" customFormat="1" ht="11" customHeight="1" spans="1:20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="3" customFormat="1" ht="48" customHeight="1" spans="1:20">
      <c r="A5" s="16" t="s">
        <v>2</v>
      </c>
      <c r="B5" s="16" t="s">
        <v>3</v>
      </c>
      <c r="C5" s="16"/>
      <c r="D5" s="16"/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/>
      <c r="L5" s="16" t="s">
        <v>10</v>
      </c>
      <c r="M5" s="16" t="s">
        <v>11</v>
      </c>
      <c r="N5" s="16" t="s">
        <v>12</v>
      </c>
      <c r="O5" s="16" t="s">
        <v>13</v>
      </c>
      <c r="P5" s="16"/>
      <c r="Q5" s="16" t="s">
        <v>14</v>
      </c>
      <c r="R5" s="16" t="s">
        <v>15</v>
      </c>
      <c r="S5" s="16" t="s">
        <v>16</v>
      </c>
      <c r="T5" s="16" t="s">
        <v>17</v>
      </c>
    </row>
    <row r="6" s="3" customFormat="1" ht="48" customHeight="1" spans="1:20">
      <c r="A6" s="16"/>
      <c r="B6" s="16" t="s">
        <v>18</v>
      </c>
      <c r="C6" s="16" t="s">
        <v>19</v>
      </c>
      <c r="D6" s="16" t="s">
        <v>20</v>
      </c>
      <c r="E6" s="16"/>
      <c r="F6" s="16"/>
      <c r="G6" s="16"/>
      <c r="H6" s="16"/>
      <c r="I6" s="16"/>
      <c r="J6" s="16" t="s">
        <v>21</v>
      </c>
      <c r="K6" s="16" t="s">
        <v>22</v>
      </c>
      <c r="L6" s="16"/>
      <c r="M6" s="16"/>
      <c r="N6" s="16"/>
      <c r="O6" s="26" t="s">
        <v>23</v>
      </c>
      <c r="P6" s="26" t="s">
        <v>24</v>
      </c>
      <c r="Q6" s="16"/>
      <c r="R6" s="16"/>
      <c r="S6" s="16"/>
      <c r="T6" s="16"/>
    </row>
    <row r="7" s="4" customFormat="1" ht="63" customHeight="1" spans="1:20">
      <c r="A7" s="17"/>
      <c r="B7" s="18" t="s">
        <v>25</v>
      </c>
      <c r="C7" s="19"/>
      <c r="D7" s="20"/>
      <c r="E7" s="17"/>
      <c r="F7" s="17"/>
      <c r="G7" s="17"/>
      <c r="H7" s="17"/>
      <c r="I7" s="17"/>
      <c r="J7" s="17"/>
      <c r="K7" s="17"/>
      <c r="L7" s="17"/>
      <c r="M7" s="17"/>
      <c r="N7" s="17">
        <v>165.8</v>
      </c>
      <c r="O7" s="17">
        <v>165.8</v>
      </c>
      <c r="P7" s="17"/>
      <c r="Q7" s="17"/>
      <c r="R7" s="17"/>
      <c r="S7" s="17"/>
      <c r="T7" s="17"/>
    </row>
    <row r="8" s="5" customFormat="1" ht="58" customHeight="1" spans="1:20">
      <c r="A8" s="21">
        <v>1</v>
      </c>
      <c r="B8" s="21" t="s">
        <v>26</v>
      </c>
      <c r="C8" s="21" t="s">
        <v>27</v>
      </c>
      <c r="D8" s="21" t="s">
        <v>27</v>
      </c>
      <c r="E8" s="21" t="s">
        <v>28</v>
      </c>
      <c r="F8" s="21"/>
      <c r="G8" s="21" t="s">
        <v>29</v>
      </c>
      <c r="H8" s="21" t="s">
        <v>30</v>
      </c>
      <c r="I8" s="21" t="s">
        <v>28</v>
      </c>
      <c r="J8" s="21" t="s">
        <v>31</v>
      </c>
      <c r="K8" s="21" t="s">
        <v>32</v>
      </c>
      <c r="L8" s="21" t="s">
        <v>33</v>
      </c>
      <c r="M8" s="21" t="s">
        <v>29</v>
      </c>
      <c r="N8" s="21">
        <v>68</v>
      </c>
      <c r="O8" s="21">
        <v>68</v>
      </c>
      <c r="P8" s="21"/>
      <c r="Q8" s="21" t="s">
        <v>34</v>
      </c>
      <c r="R8" s="21" t="s">
        <v>35</v>
      </c>
      <c r="S8" s="21" t="s">
        <v>36</v>
      </c>
      <c r="T8" s="28" t="s">
        <v>37</v>
      </c>
    </row>
    <row r="9" s="6" customFormat="1" ht="58" customHeight="1" spans="1:20">
      <c r="A9" s="21">
        <v>2</v>
      </c>
      <c r="B9" s="21" t="s">
        <v>38</v>
      </c>
      <c r="C9" s="21" t="s">
        <v>39</v>
      </c>
      <c r="D9" s="21" t="s">
        <v>40</v>
      </c>
      <c r="E9" s="21" t="s">
        <v>41</v>
      </c>
      <c r="F9" s="21" t="s">
        <v>42</v>
      </c>
      <c r="G9" s="21" t="s">
        <v>43</v>
      </c>
      <c r="H9" s="21" t="s">
        <v>30</v>
      </c>
      <c r="I9" s="21" t="s">
        <v>41</v>
      </c>
      <c r="J9" s="21" t="s">
        <v>31</v>
      </c>
      <c r="K9" s="21" t="s">
        <v>32</v>
      </c>
      <c r="L9" s="21" t="s">
        <v>33</v>
      </c>
      <c r="M9" s="21" t="s">
        <v>44</v>
      </c>
      <c r="N9" s="21">
        <v>10</v>
      </c>
      <c r="O9" s="21">
        <v>10</v>
      </c>
      <c r="P9" s="21"/>
      <c r="Q9" s="21" t="s">
        <v>45</v>
      </c>
      <c r="R9" s="21" t="s">
        <v>46</v>
      </c>
      <c r="S9" s="21" t="s">
        <v>47</v>
      </c>
      <c r="T9" s="28" t="s">
        <v>37</v>
      </c>
    </row>
    <row r="10" s="6" customFormat="1" ht="58" customHeight="1" spans="1:20">
      <c r="A10" s="22">
        <v>3</v>
      </c>
      <c r="B10" s="23" t="s">
        <v>38</v>
      </c>
      <c r="C10" s="23" t="s">
        <v>39</v>
      </c>
      <c r="D10" s="23" t="s">
        <v>48</v>
      </c>
      <c r="E10" s="23" t="s">
        <v>28</v>
      </c>
      <c r="F10" s="23"/>
      <c r="G10" s="23" t="s">
        <v>49</v>
      </c>
      <c r="H10" s="23" t="s">
        <v>30</v>
      </c>
      <c r="I10" s="23" t="s">
        <v>28</v>
      </c>
      <c r="J10" s="23" t="s">
        <v>31</v>
      </c>
      <c r="K10" s="23" t="s">
        <v>50</v>
      </c>
      <c r="L10" s="23" t="s">
        <v>51</v>
      </c>
      <c r="M10" s="23" t="s">
        <v>52</v>
      </c>
      <c r="N10" s="23">
        <f>SUM(O10:P10)</f>
        <v>5.8</v>
      </c>
      <c r="O10" s="23">
        <v>5.8</v>
      </c>
      <c r="P10" s="23"/>
      <c r="Q10" s="23" t="s">
        <v>53</v>
      </c>
      <c r="R10" s="23" t="s">
        <v>54</v>
      </c>
      <c r="S10" s="23" t="s">
        <v>55</v>
      </c>
      <c r="T10" s="28" t="s">
        <v>51</v>
      </c>
    </row>
    <row r="11" s="7" customFormat="1" ht="58" customHeight="1" spans="1:20">
      <c r="A11" s="24">
        <v>4</v>
      </c>
      <c r="B11" s="25" t="s">
        <v>26</v>
      </c>
      <c r="C11" s="25" t="s">
        <v>56</v>
      </c>
      <c r="D11" s="25" t="s">
        <v>57</v>
      </c>
      <c r="E11" s="25" t="s">
        <v>28</v>
      </c>
      <c r="F11" s="25"/>
      <c r="G11" s="25" t="s">
        <v>58</v>
      </c>
      <c r="H11" s="25" t="s">
        <v>30</v>
      </c>
      <c r="I11" s="25" t="s">
        <v>28</v>
      </c>
      <c r="J11" s="23" t="s">
        <v>59</v>
      </c>
      <c r="K11" s="23" t="s">
        <v>50</v>
      </c>
      <c r="L11" s="25" t="s">
        <v>33</v>
      </c>
      <c r="M11" s="25" t="s">
        <v>60</v>
      </c>
      <c r="N11" s="23">
        <v>82</v>
      </c>
      <c r="O11" s="23">
        <v>82</v>
      </c>
      <c r="P11" s="23"/>
      <c r="Q11" s="23" t="s">
        <v>61</v>
      </c>
      <c r="R11" s="23" t="s">
        <v>62</v>
      </c>
      <c r="S11" s="23" t="s">
        <v>63</v>
      </c>
      <c r="T11" s="28" t="s">
        <v>37</v>
      </c>
    </row>
  </sheetData>
  <sortState ref="A9:T22">
    <sortCondition ref="E9:E22"/>
  </sortState>
  <mergeCells count="19">
    <mergeCell ref="A1:C1"/>
    <mergeCell ref="B5:D5"/>
    <mergeCell ref="J5:K5"/>
    <mergeCell ref="O5:P5"/>
    <mergeCell ref="B7:D7"/>
    <mergeCell ref="A5:A6"/>
    <mergeCell ref="E5:E6"/>
    <mergeCell ref="F5:F6"/>
    <mergeCell ref="G5:G6"/>
    <mergeCell ref="H5:H6"/>
    <mergeCell ref="I5:I6"/>
    <mergeCell ref="L5:L6"/>
    <mergeCell ref="M5:M6"/>
    <mergeCell ref="N5:N6"/>
    <mergeCell ref="Q5:Q6"/>
    <mergeCell ref="R5:R6"/>
    <mergeCell ref="S5:S6"/>
    <mergeCell ref="T5:T6"/>
    <mergeCell ref="A2:T3"/>
  </mergeCells>
  <printOptions horizontalCentered="1" verticalCentered="1"/>
  <pageMargins left="0.196527777777778" right="0.0784722222222222" top="0.786805555555556" bottom="0.354166666666667" header="0.314583333333333" footer="0.314583333333333"/>
  <pageSetup paperSize="9" scale="72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2022-11-01T17:59:00Z</dcterms:created>
  <cp:lastPrinted>2023-09-08T02:09:00Z</cp:lastPrinted>
  <dcterms:modified xsi:type="dcterms:W3CDTF">2026-10-22T00:55:02Z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E99E31E60E614762B88D7706D4EAC72D_13</vt:lpwstr>
  </property>
  <property fmtid="{D5CDD505-2E9C-101B-9397-08002B2CF9AE}" pid="4" name="CalculationRule">
    <vt:i4>0</vt:i4>
  </property>
</Properties>
</file>