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10" windowHeight="9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<sst xmlns="http://schemas.openxmlformats.org/spreadsheetml/2006/main" count="864" uniqueCount="191">
  <si>
    <t>桃源县卫生健康局2013-2020年扶贫项目资产管理台账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</si>
  <si>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</si>
  <si>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</si>
  <si>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</si>
  <si>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</si>
  <si>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</si>
  <si>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</si>
  <si>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</si>
  <si>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</si>
  <si>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项目实际投入(万元)</t>
  </si>
  <si>
    <t>资产编码</t>
  </si>
  <si>
    <t>资产名称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</si>
  <si>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</si>
  <si>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</si>
  <si>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</si>
  <si>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</si>
  <si>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</si>
  <si>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</si>
  <si>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</si>
  <si>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</si>
  <si>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</si>
  <si>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</si>
  <si>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</si>
  <si>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</si>
  <si>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</si>
  <si>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</si>
  <si>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</si>
  <si>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t>占比(%)</t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</si>
  <si>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</si>
  <si>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</si>
  <si>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</si>
  <si>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</si>
  <si>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</si>
  <si>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</si>
  <si>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</si>
  <si>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</si>
  <si>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</si>
  <si>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</si>
  <si>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湖南省</t>
  </si>
  <si>
    <t>常德市</t>
  </si>
  <si>
    <t>桃源县</t>
  </si>
  <si>
    <t>架桥镇</t>
  </si>
  <si>
    <t>翰林村</t>
  </si>
  <si>
    <t>4900000779624552</t>
  </si>
  <si>
    <t>架桥镇翰林村村级卫生室维修</t>
  </si>
  <si>
    <t>1</t>
  </si>
  <si>
    <t>4900000779625014</t>
  </si>
  <si>
    <t>翰林村村级卫生室维修</t>
  </si>
  <si>
    <t>处/个</t>
  </si>
  <si>
    <t>2014年</t>
  </si>
  <si>
    <t/>
  </si>
  <si>
    <t>在用</t>
  </si>
  <si>
    <t>集体资产</t>
  </si>
  <si>
    <t>公益性资产</t>
  </si>
  <si>
    <t>固定资产</t>
  </si>
  <si>
    <t>建筑物</t>
  </si>
  <si>
    <t>100</t>
  </si>
  <si>
    <t>2014年01月25日</t>
  </si>
  <si>
    <t>黄志辉</t>
  </si>
  <si>
    <t>卫生健康委</t>
  </si>
  <si>
    <t>否</t>
  </si>
  <si>
    <t>理公港镇</t>
  </si>
  <si>
    <t>陈家塔村</t>
  </si>
  <si>
    <t>4900000786703766</t>
  </si>
  <si>
    <t>陈家塔村卫生室新建</t>
  </si>
  <si>
    <t>3</t>
  </si>
  <si>
    <t>4900000786703909</t>
  </si>
  <si>
    <t>105</t>
  </si>
  <si>
    <t>平方米</t>
  </si>
  <si>
    <t>2015年</t>
  </si>
  <si>
    <t>陈家塔</t>
  </si>
  <si>
    <t>卫生设施设备</t>
  </si>
  <si>
    <t>2015年12月20日</t>
  </si>
  <si>
    <t>陈飞</t>
  </si>
  <si>
    <t>小河口村</t>
  </si>
  <si>
    <t>4900000786703768</t>
  </si>
  <si>
    <t>小河口村卫生室新建</t>
  </si>
  <si>
    <t>4900000786703856</t>
  </si>
  <si>
    <t>李建中</t>
  </si>
  <si>
    <t>黄石镇</t>
  </si>
  <si>
    <t>芭茅洲村</t>
  </si>
  <si>
    <t>4900000791748884</t>
  </si>
  <si>
    <t>芭茅洲村岩坑组2015年卫生室新建</t>
  </si>
  <si>
    <t>4900000791750194</t>
  </si>
  <si>
    <t>50</t>
  </si>
  <si>
    <t>2014年12月11日</t>
  </si>
  <si>
    <t>高秋文</t>
  </si>
  <si>
    <t>茶庵铺镇</t>
  </si>
  <si>
    <t>小桃源村</t>
  </si>
  <si>
    <t>4900000797885689</t>
  </si>
  <si>
    <t>村卫生室</t>
  </si>
  <si>
    <t>4900000797887359</t>
  </si>
  <si>
    <t>90</t>
  </si>
  <si>
    <t>2015年07月14日</t>
  </si>
  <si>
    <t>蔡九大</t>
  </si>
  <si>
    <t>观音寺镇</t>
  </si>
  <si>
    <t>道山头村</t>
  </si>
  <si>
    <t>4900000802425420</t>
  </si>
  <si>
    <t>卫生室新建</t>
  </si>
  <si>
    <t>4900000802425610</t>
  </si>
  <si>
    <t>40</t>
  </si>
  <si>
    <t>2015年12月21日</t>
  </si>
  <si>
    <t>吴广元</t>
  </si>
  <si>
    <t>李家坪村</t>
  </si>
  <si>
    <t>4900000802425421</t>
  </si>
  <si>
    <t>卫生室维修</t>
  </si>
  <si>
    <t>4900000802425541</t>
  </si>
  <si>
    <t>80</t>
  </si>
  <si>
    <t>2015年12月11日</t>
  </si>
  <si>
    <t>何树盛</t>
  </si>
  <si>
    <t>马宗岭村</t>
  </si>
  <si>
    <t>4900000802425422</t>
  </si>
  <si>
    <t>4900000802425524</t>
  </si>
  <si>
    <t>114</t>
  </si>
  <si>
    <t>2015年12月29日</t>
  </si>
  <si>
    <t>唐宏文</t>
  </si>
  <si>
    <t>舒溪村</t>
  </si>
  <si>
    <t>4900000802425432</t>
  </si>
  <si>
    <t>4900000802425617</t>
  </si>
  <si>
    <t>敬凯</t>
  </si>
  <si>
    <t>4900000802425433</t>
  </si>
  <si>
    <t>4900000802425551</t>
  </si>
  <si>
    <t>2015年12月17日</t>
  </si>
  <si>
    <t>姚家坪社区</t>
  </si>
  <si>
    <t>4900000802425434</t>
  </si>
  <si>
    <t>4900000802425535</t>
  </si>
  <si>
    <t>2015年12月24日</t>
  </si>
  <si>
    <t>李建昆</t>
  </si>
  <si>
    <t>野猪溪村</t>
  </si>
  <si>
    <t>4900000802425435</t>
  </si>
  <si>
    <t>4900000802425574</t>
  </si>
  <si>
    <t>60</t>
  </si>
  <si>
    <t>2015年12月27日</t>
  </si>
  <si>
    <t>李杨</t>
  </si>
  <si>
    <t>茶源村</t>
  </si>
  <si>
    <t>4900000803958234</t>
  </si>
  <si>
    <t>茶源村茶场组2015年卫生室建设</t>
  </si>
  <si>
    <t>4900000803958495</t>
  </si>
  <si>
    <t>35</t>
  </si>
  <si>
    <t>2015年12月09日</t>
  </si>
  <si>
    <t>简欢</t>
  </si>
  <si>
    <t>观音洞村</t>
  </si>
  <si>
    <t>4900000803961398</t>
  </si>
  <si>
    <t>观音洞村黄牛咀组2015年卫生室新建</t>
  </si>
  <si>
    <t>4900000803963156</t>
  </si>
  <si>
    <t>30</t>
  </si>
  <si>
    <t>2015年12月03日</t>
  </si>
  <si>
    <t>高江军</t>
  </si>
  <si>
    <t>新铺村</t>
  </si>
  <si>
    <t>4900000803964943</t>
  </si>
  <si>
    <t>新铺村新铺组2015年卫生室新建</t>
  </si>
  <si>
    <t>4900000803965281</t>
  </si>
  <si>
    <t>55</t>
  </si>
  <si>
    <t>2015年12月04日</t>
  </si>
  <si>
    <t>张铁钢</t>
  </si>
  <si>
    <t>龙潭镇</t>
  </si>
  <si>
    <t>丁家坊村</t>
  </si>
  <si>
    <t>4900000805684163</t>
  </si>
  <si>
    <t>丁家坊村卫生室</t>
  </si>
  <si>
    <t>15</t>
  </si>
  <si>
    <t>4900000805685822</t>
  </si>
  <si>
    <t>2013年</t>
  </si>
  <si>
    <t>2013年12月01日</t>
  </si>
  <si>
    <t>丁崭球</t>
  </si>
  <si>
    <t>牛车河镇</t>
  </si>
  <si>
    <t>北斗溪村</t>
  </si>
  <si>
    <t>4900000806464861</t>
  </si>
  <si>
    <t>北斗溪村卫生室新建</t>
  </si>
  <si>
    <t>8</t>
  </si>
  <si>
    <t>4900000806465025</t>
  </si>
  <si>
    <t>2015年05月01日</t>
  </si>
  <si>
    <t>马金勇</t>
  </si>
  <si>
    <t>沙坪镇</t>
  </si>
  <si>
    <t>兰坪村</t>
  </si>
  <si>
    <t>4900000807351111</t>
  </si>
  <si>
    <t>兰坪村兰坪组卫生室新建</t>
  </si>
  <si>
    <t>4900000807351143</t>
  </si>
  <si>
    <t>2015年12月01日</t>
  </si>
  <si>
    <t>王移兴</t>
  </si>
  <si>
    <t>杨溪桥镇</t>
  </si>
  <si>
    <t>十八登村</t>
  </si>
  <si>
    <t>4900000808259854</t>
  </si>
  <si>
    <t>4900000808259940</t>
  </si>
  <si>
    <t>十八登村卫生室新建</t>
  </si>
  <si>
    <t>道路基础设施</t>
  </si>
  <si>
    <t>2020年10月30日</t>
  </si>
  <si>
    <t>张大有</t>
  </si>
  <si>
    <t>牯牛山村</t>
  </si>
  <si>
    <t>4900000808259859</t>
  </si>
  <si>
    <t>4900000808259921</t>
  </si>
  <si>
    <t>牯牛山村卫生室新建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</si>
</sst>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等线"/>
      <charset val="134"/>
    </font>
    <font>
      <sz val="11"/>
      <color rgb="FF000000"/>
      <name val="等线"/>
      <charset val="134"/>
    </font>
    <font>
      <b/>
      <sz val="20"/>
      <name val="宋体"/>
      <charset val="134"/>
    </font>
    <font>
      <sz val="20"/>
      <color rgb="FF000000"/>
      <name val="宋体"/>
      <charset val="134"/>
    </font>
    <font>
      <b/>
      <sz val="1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8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3"/>
  <sheetViews>
    <sheetView tabSelected="1" workbookViewId="0">
      <selection activeCell="A1" sqref="A1:AQ2"/>
    </sheetView>
  </sheetViews>
  <sheetFormatPr defaultColWidth="10" defaultRowHeight="14.25"/>
  <cols>
    <col min="1" max="1" width="3.375" customWidth="1"/>
    <col min="2" max="4" width="6.25" customWidth="1"/>
    <col min="5" max="5" width="8.125" customWidth="1"/>
    <col min="6" max="6" width="5.875" customWidth="1"/>
    <col min="7" max="7" width="6.875" customWidth="1"/>
    <col min="8" max="8" width="10" customWidth="1"/>
    <col min="9" max="9" width="6" customWidth="1"/>
    <col min="10" max="10" width="9.625" customWidth="1"/>
    <col min="11" max="11" width="11.4333333333333" customWidth="1"/>
    <col min="12" max="12" width="4.375" customWidth="1"/>
    <col min="13" max="13" width="6.25" customWidth="1"/>
    <col min="14" max="14" width="5.875" customWidth="1"/>
    <col min="15" max="15" width="6.125" customWidth="1"/>
    <col min="16" max="16" width="5.625" customWidth="1"/>
    <col min="17" max="17" width="6" customWidth="1"/>
    <col min="18" max="18" width="4.875" customWidth="1"/>
    <col min="19" max="20" width="5" customWidth="1"/>
    <col min="21" max="21" width="4.875" customWidth="1"/>
    <col min="22" max="22" width="5.375" customWidth="1"/>
    <col min="23" max="23" width="6" customWidth="1"/>
    <col min="24" max="24" width="7" customWidth="1"/>
    <col min="25" max="25" width="4.375" customWidth="1"/>
    <col min="26" max="26" width="6" customWidth="1"/>
    <col min="27" max="27" width="6.625" customWidth="1"/>
    <col min="28" max="28" width="7.125" customWidth="1"/>
    <col min="29" max="29" width="6" customWidth="1"/>
    <col min="30" max="30" width="6.625" customWidth="1"/>
    <col min="31" max="31" width="4.375" customWidth="1"/>
    <col min="32" max="32" width="6.25" customWidth="1"/>
    <col min="33" max="33" width="6.625" customWidth="1"/>
    <col min="34" max="34" width="6.125" customWidth="1"/>
    <col min="35" max="35" width="6.625" customWidth="1"/>
    <col min="36" max="36" width="5" customWidth="1"/>
    <col min="37" max="37" width="5.75" customWidth="1"/>
    <col min="38" max="38" width="8.5" customWidth="1"/>
    <col min="39" max="39" width="8.125" customWidth="1"/>
    <col min="40" max="40" width="6.25" customWidth="1"/>
    <col min="41" max="41" width="7.5" customWidth="1"/>
    <col min="42" max="42" width="6" customWidth="1"/>
    <col min="43" max="43" width="9.18333333333333" customWidth="1"/>
  </cols>
  <sheetData>
    <row r="1" s="1" customFormat="1" spans="1:4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="1" customFormat="1" spans="1:4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="2" customFormat="1" ht="71.25" spans="1:4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26</v>
      </c>
      <c r="AD3" s="5" t="s">
        <v>27</v>
      </c>
      <c r="AE3" s="5" t="s">
        <v>29</v>
      </c>
      <c r="AF3" s="5" t="s">
        <v>26</v>
      </c>
      <c r="AG3" s="5" t="s">
        <v>27</v>
      </c>
      <c r="AH3" s="5" t="s">
        <v>26</v>
      </c>
      <c r="AI3" s="5" t="s">
        <v>27</v>
      </c>
      <c r="AJ3" s="5" t="s">
        <v>30</v>
      </c>
      <c r="AK3" s="5" t="s">
        <v>31</v>
      </c>
      <c r="AL3" s="5" t="s">
        <v>32</v>
      </c>
      <c r="AM3" s="5" t="s">
        <v>33</v>
      </c>
      <c r="AN3" s="5" t="s">
        <v>34</v>
      </c>
      <c r="AO3" s="5" t="s">
        <v>35</v>
      </c>
      <c r="AP3" s="5" t="s">
        <v>36</v>
      </c>
      <c r="AQ3" s="5" t="s">
        <v>37</v>
      </c>
    </row>
    <row r="4" s="2" customFormat="1" ht="65" customHeight="1" spans="1:43">
      <c r="A4" s="6">
        <f>SUBTOTAL(103,B$4:B4)*1</f>
        <v>1</v>
      </c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45</v>
      </c>
      <c r="M4" s="6" t="s">
        <v>48</v>
      </c>
      <c r="N4" s="6" t="s">
        <v>49</v>
      </c>
      <c r="O4" s="6">
        <v>1</v>
      </c>
      <c r="P4" s="6" t="s">
        <v>50</v>
      </c>
      <c r="Q4" s="6" t="s">
        <v>42</v>
      </c>
      <c r="R4" s="6" t="s">
        <v>42</v>
      </c>
      <c r="S4" s="6" t="s">
        <v>51</v>
      </c>
      <c r="T4" s="6" t="s">
        <v>50</v>
      </c>
      <c r="U4" s="6" t="s">
        <v>52</v>
      </c>
      <c r="V4" s="6" t="s">
        <v>53</v>
      </c>
      <c r="W4" s="6" t="s">
        <v>54</v>
      </c>
      <c r="X4" s="6" t="s">
        <v>55</v>
      </c>
      <c r="Y4" s="6" t="s">
        <v>50</v>
      </c>
      <c r="Z4" s="6" t="s">
        <v>50</v>
      </c>
      <c r="AA4" s="6" t="s">
        <v>50</v>
      </c>
      <c r="AB4" s="6" t="s">
        <v>42</v>
      </c>
      <c r="AC4" s="6" t="s">
        <v>45</v>
      </c>
      <c r="AD4" s="6" t="s">
        <v>56</v>
      </c>
      <c r="AE4" s="6" t="s">
        <v>50</v>
      </c>
      <c r="AF4" s="6" t="s">
        <v>50</v>
      </c>
      <c r="AG4" s="6" t="s">
        <v>50</v>
      </c>
      <c r="AH4" s="6" t="s">
        <v>50</v>
      </c>
      <c r="AI4" s="6" t="s">
        <v>50</v>
      </c>
      <c r="AJ4" s="6" t="s">
        <v>50</v>
      </c>
      <c r="AK4" s="6" t="s">
        <v>50</v>
      </c>
      <c r="AL4" s="6" t="s">
        <v>57</v>
      </c>
      <c r="AM4" s="6" t="s">
        <v>42</v>
      </c>
      <c r="AN4" s="6" t="s">
        <v>58</v>
      </c>
      <c r="AO4" s="6" t="s">
        <v>59</v>
      </c>
      <c r="AP4" s="6" t="s">
        <v>50</v>
      </c>
      <c r="AQ4" s="6" t="s">
        <v>60</v>
      </c>
    </row>
    <row r="5" s="2" customFormat="1" ht="65" customHeight="1" spans="1:43">
      <c r="A5" s="6">
        <f>SUBTOTAL(103,B$4:B5)*1</f>
        <v>2</v>
      </c>
      <c r="B5" s="6" t="s">
        <v>38</v>
      </c>
      <c r="C5" s="6" t="s">
        <v>39</v>
      </c>
      <c r="D5" s="6" t="s">
        <v>40</v>
      </c>
      <c r="E5" s="6" t="s">
        <v>61</v>
      </c>
      <c r="F5" s="6" t="s">
        <v>62</v>
      </c>
      <c r="G5" s="6" t="s">
        <v>63</v>
      </c>
      <c r="H5" s="6" t="s">
        <v>64</v>
      </c>
      <c r="I5" s="6" t="s">
        <v>65</v>
      </c>
      <c r="J5" s="6" t="s">
        <v>66</v>
      </c>
      <c r="K5" s="6" t="s">
        <v>64</v>
      </c>
      <c r="L5" s="6" t="s">
        <v>67</v>
      </c>
      <c r="M5" s="6" t="s">
        <v>68</v>
      </c>
      <c r="N5" s="6" t="s">
        <v>69</v>
      </c>
      <c r="O5" s="6">
        <v>3</v>
      </c>
      <c r="P5" s="6" t="s">
        <v>50</v>
      </c>
      <c r="Q5" s="6" t="s">
        <v>70</v>
      </c>
      <c r="R5" s="6" t="s">
        <v>70</v>
      </c>
      <c r="S5" s="6" t="s">
        <v>51</v>
      </c>
      <c r="T5" s="6" t="s">
        <v>50</v>
      </c>
      <c r="U5" s="6" t="s">
        <v>52</v>
      </c>
      <c r="V5" s="6" t="s">
        <v>53</v>
      </c>
      <c r="W5" s="6" t="s">
        <v>54</v>
      </c>
      <c r="X5" s="6" t="s">
        <v>71</v>
      </c>
      <c r="Y5" s="6" t="s">
        <v>50</v>
      </c>
      <c r="Z5" s="6" t="s">
        <v>50</v>
      </c>
      <c r="AA5" s="6" t="s">
        <v>50</v>
      </c>
      <c r="AB5" s="6" t="s">
        <v>62</v>
      </c>
      <c r="AC5" s="6" t="s">
        <v>65</v>
      </c>
      <c r="AD5" s="6" t="s">
        <v>56</v>
      </c>
      <c r="AE5" s="6" t="s">
        <v>50</v>
      </c>
      <c r="AF5" s="6" t="s">
        <v>50</v>
      </c>
      <c r="AG5" s="6" t="s">
        <v>50</v>
      </c>
      <c r="AH5" s="6" t="s">
        <v>50</v>
      </c>
      <c r="AI5" s="6" t="s">
        <v>50</v>
      </c>
      <c r="AJ5" s="6" t="s">
        <v>50</v>
      </c>
      <c r="AK5" s="6" t="s">
        <v>50</v>
      </c>
      <c r="AL5" s="6" t="s">
        <v>72</v>
      </c>
      <c r="AM5" s="6" t="s">
        <v>70</v>
      </c>
      <c r="AN5" s="6" t="s">
        <v>73</v>
      </c>
      <c r="AO5" s="6" t="s">
        <v>59</v>
      </c>
      <c r="AP5" s="6" t="s">
        <v>50</v>
      </c>
      <c r="AQ5" s="6" t="s">
        <v>60</v>
      </c>
    </row>
    <row r="6" s="2" customFormat="1" ht="65" customHeight="1" spans="1:43">
      <c r="A6" s="6">
        <f>SUBTOTAL(103,B$4:B6)*1</f>
        <v>3</v>
      </c>
      <c r="B6" s="6" t="s">
        <v>38</v>
      </c>
      <c r="C6" s="6" t="s">
        <v>39</v>
      </c>
      <c r="D6" s="6" t="s">
        <v>40</v>
      </c>
      <c r="E6" s="6" t="s">
        <v>61</v>
      </c>
      <c r="F6" s="6" t="s">
        <v>74</v>
      </c>
      <c r="G6" s="6" t="s">
        <v>75</v>
      </c>
      <c r="H6" s="6" t="s">
        <v>76</v>
      </c>
      <c r="I6" s="6" t="s">
        <v>65</v>
      </c>
      <c r="J6" s="6" t="s">
        <v>77</v>
      </c>
      <c r="K6" s="6" t="s">
        <v>76</v>
      </c>
      <c r="L6" s="6" t="s">
        <v>67</v>
      </c>
      <c r="M6" s="6" t="s">
        <v>68</v>
      </c>
      <c r="N6" s="6" t="s">
        <v>69</v>
      </c>
      <c r="O6" s="6">
        <v>3</v>
      </c>
      <c r="P6" s="6" t="s">
        <v>50</v>
      </c>
      <c r="Q6" s="6" t="s">
        <v>74</v>
      </c>
      <c r="R6" s="6" t="s">
        <v>74</v>
      </c>
      <c r="S6" s="6" t="s">
        <v>51</v>
      </c>
      <c r="T6" s="6" t="s">
        <v>50</v>
      </c>
      <c r="U6" s="6" t="s">
        <v>52</v>
      </c>
      <c r="V6" s="6" t="s">
        <v>53</v>
      </c>
      <c r="W6" s="6" t="s">
        <v>54</v>
      </c>
      <c r="X6" s="6" t="s">
        <v>71</v>
      </c>
      <c r="Y6" s="6" t="s">
        <v>50</v>
      </c>
      <c r="Z6" s="6" t="s">
        <v>50</v>
      </c>
      <c r="AA6" s="6" t="s">
        <v>50</v>
      </c>
      <c r="AB6" s="6" t="s">
        <v>74</v>
      </c>
      <c r="AC6" s="6" t="s">
        <v>65</v>
      </c>
      <c r="AD6" s="6" t="s">
        <v>56</v>
      </c>
      <c r="AE6" s="6" t="s">
        <v>50</v>
      </c>
      <c r="AF6" s="6" t="s">
        <v>50</v>
      </c>
      <c r="AG6" s="6" t="s">
        <v>50</v>
      </c>
      <c r="AH6" s="6" t="s">
        <v>50</v>
      </c>
      <c r="AI6" s="6" t="s">
        <v>50</v>
      </c>
      <c r="AJ6" s="6" t="s">
        <v>50</v>
      </c>
      <c r="AK6" s="6" t="s">
        <v>50</v>
      </c>
      <c r="AL6" s="6" t="s">
        <v>72</v>
      </c>
      <c r="AM6" s="6" t="s">
        <v>74</v>
      </c>
      <c r="AN6" s="6" t="s">
        <v>78</v>
      </c>
      <c r="AO6" s="6" t="s">
        <v>59</v>
      </c>
      <c r="AP6" s="6" t="s">
        <v>50</v>
      </c>
      <c r="AQ6" s="6" t="s">
        <v>60</v>
      </c>
    </row>
    <row r="7" s="2" customFormat="1" ht="65" customHeight="1" spans="1:43">
      <c r="A7" s="6">
        <f>SUBTOTAL(103,B$4:B7)*1</f>
        <v>4</v>
      </c>
      <c r="B7" s="6" t="s">
        <v>38</v>
      </c>
      <c r="C7" s="6" t="s">
        <v>39</v>
      </c>
      <c r="D7" s="6" t="s">
        <v>40</v>
      </c>
      <c r="E7" s="6" t="s">
        <v>79</v>
      </c>
      <c r="F7" s="6" t="s">
        <v>80</v>
      </c>
      <c r="G7" s="6" t="s">
        <v>81</v>
      </c>
      <c r="H7" s="6" t="s">
        <v>82</v>
      </c>
      <c r="I7" s="6" t="s">
        <v>65</v>
      </c>
      <c r="J7" s="6" t="s">
        <v>83</v>
      </c>
      <c r="K7" s="6" t="s">
        <v>82</v>
      </c>
      <c r="L7" s="6" t="s">
        <v>84</v>
      </c>
      <c r="M7" s="6" t="s">
        <v>68</v>
      </c>
      <c r="N7" s="6" t="s">
        <v>49</v>
      </c>
      <c r="O7" s="6">
        <v>3</v>
      </c>
      <c r="P7" s="6" t="s">
        <v>65</v>
      </c>
      <c r="Q7" s="6" t="s">
        <v>80</v>
      </c>
      <c r="R7" s="6" t="s">
        <v>80</v>
      </c>
      <c r="S7" s="6" t="s">
        <v>51</v>
      </c>
      <c r="T7" s="6" t="s">
        <v>50</v>
      </c>
      <c r="U7" s="6" t="s">
        <v>52</v>
      </c>
      <c r="V7" s="6" t="s">
        <v>53</v>
      </c>
      <c r="W7" s="6" t="s">
        <v>54</v>
      </c>
      <c r="X7" s="6" t="s">
        <v>55</v>
      </c>
      <c r="Y7" s="6" t="s">
        <v>50</v>
      </c>
      <c r="Z7" s="6" t="s">
        <v>50</v>
      </c>
      <c r="AA7" s="6" t="s">
        <v>50</v>
      </c>
      <c r="AB7" s="6" t="s">
        <v>80</v>
      </c>
      <c r="AC7" s="6" t="s">
        <v>65</v>
      </c>
      <c r="AD7" s="6" t="s">
        <v>56</v>
      </c>
      <c r="AE7" s="6" t="s">
        <v>50</v>
      </c>
      <c r="AF7" s="6" t="s">
        <v>50</v>
      </c>
      <c r="AG7" s="6" t="s">
        <v>50</v>
      </c>
      <c r="AH7" s="6" t="s">
        <v>50</v>
      </c>
      <c r="AI7" s="6" t="s">
        <v>50</v>
      </c>
      <c r="AJ7" s="6" t="s">
        <v>50</v>
      </c>
      <c r="AK7" s="6" t="s">
        <v>50</v>
      </c>
      <c r="AL7" s="6" t="s">
        <v>85</v>
      </c>
      <c r="AM7" s="6" t="s">
        <v>80</v>
      </c>
      <c r="AN7" s="6" t="s">
        <v>86</v>
      </c>
      <c r="AO7" s="6" t="s">
        <v>59</v>
      </c>
      <c r="AP7" s="6" t="s">
        <v>50</v>
      </c>
      <c r="AQ7" s="6" t="s">
        <v>60</v>
      </c>
    </row>
    <row r="8" s="2" customFormat="1" ht="65" customHeight="1" spans="1:43">
      <c r="A8" s="6">
        <f>SUBTOTAL(103,B$4:B8)*1</f>
        <v>5</v>
      </c>
      <c r="B8" s="6" t="s">
        <v>38</v>
      </c>
      <c r="C8" s="6" t="s">
        <v>39</v>
      </c>
      <c r="D8" s="6" t="s">
        <v>40</v>
      </c>
      <c r="E8" s="6" t="s">
        <v>87</v>
      </c>
      <c r="F8" s="6" t="s">
        <v>88</v>
      </c>
      <c r="G8" s="6" t="s">
        <v>89</v>
      </c>
      <c r="H8" s="6" t="s">
        <v>90</v>
      </c>
      <c r="I8" s="6" t="s">
        <v>65</v>
      </c>
      <c r="J8" s="6" t="s">
        <v>91</v>
      </c>
      <c r="K8" s="6" t="s">
        <v>90</v>
      </c>
      <c r="L8" s="6" t="s">
        <v>92</v>
      </c>
      <c r="M8" s="6" t="s">
        <v>68</v>
      </c>
      <c r="N8" s="6" t="s">
        <v>69</v>
      </c>
      <c r="O8" s="6">
        <v>3</v>
      </c>
      <c r="P8" s="6" t="s">
        <v>65</v>
      </c>
      <c r="Q8" s="6" t="s">
        <v>88</v>
      </c>
      <c r="R8" s="6" t="s">
        <v>88</v>
      </c>
      <c r="S8" s="6" t="s">
        <v>51</v>
      </c>
      <c r="T8" s="6" t="s">
        <v>50</v>
      </c>
      <c r="U8" s="6" t="s">
        <v>52</v>
      </c>
      <c r="V8" s="6" t="s">
        <v>53</v>
      </c>
      <c r="W8" s="6" t="s">
        <v>54</v>
      </c>
      <c r="X8" s="6" t="s">
        <v>71</v>
      </c>
      <c r="Y8" s="6" t="s">
        <v>50</v>
      </c>
      <c r="Z8" s="6" t="s">
        <v>50</v>
      </c>
      <c r="AA8" s="6" t="s">
        <v>50</v>
      </c>
      <c r="AB8" s="6" t="s">
        <v>88</v>
      </c>
      <c r="AC8" s="6" t="s">
        <v>65</v>
      </c>
      <c r="AD8" s="6" t="s">
        <v>56</v>
      </c>
      <c r="AE8" s="6" t="s">
        <v>50</v>
      </c>
      <c r="AF8" s="6" t="s">
        <v>50</v>
      </c>
      <c r="AG8" s="6" t="s">
        <v>50</v>
      </c>
      <c r="AH8" s="6" t="s">
        <v>50</v>
      </c>
      <c r="AI8" s="6" t="s">
        <v>50</v>
      </c>
      <c r="AJ8" s="6" t="s">
        <v>50</v>
      </c>
      <c r="AK8" s="6" t="s">
        <v>50</v>
      </c>
      <c r="AL8" s="6" t="s">
        <v>93</v>
      </c>
      <c r="AM8" s="6" t="s">
        <v>88</v>
      </c>
      <c r="AN8" s="6" t="s">
        <v>94</v>
      </c>
      <c r="AO8" s="6" t="s">
        <v>59</v>
      </c>
      <c r="AP8" s="6" t="s">
        <v>50</v>
      </c>
      <c r="AQ8" s="6" t="s">
        <v>60</v>
      </c>
    </row>
    <row r="9" s="2" customFormat="1" ht="65" customHeight="1" spans="1:43">
      <c r="A9" s="6">
        <f>SUBTOTAL(103,B$4:B9)*1</f>
        <v>6</v>
      </c>
      <c r="B9" s="6" t="s">
        <v>38</v>
      </c>
      <c r="C9" s="6" t="s">
        <v>39</v>
      </c>
      <c r="D9" s="6" t="s">
        <v>40</v>
      </c>
      <c r="E9" s="6" t="s">
        <v>95</v>
      </c>
      <c r="F9" s="6" t="s">
        <v>96</v>
      </c>
      <c r="G9" s="6" t="s">
        <v>97</v>
      </c>
      <c r="H9" s="6" t="s">
        <v>98</v>
      </c>
      <c r="I9" s="6" t="s">
        <v>65</v>
      </c>
      <c r="J9" s="6" t="s">
        <v>99</v>
      </c>
      <c r="K9" s="6" t="s">
        <v>98</v>
      </c>
      <c r="L9" s="6" t="s">
        <v>100</v>
      </c>
      <c r="M9" s="6" t="s">
        <v>68</v>
      </c>
      <c r="N9" s="6" t="s">
        <v>69</v>
      </c>
      <c r="O9" s="6">
        <v>3</v>
      </c>
      <c r="P9" s="6" t="s">
        <v>50</v>
      </c>
      <c r="Q9" s="6" t="s">
        <v>96</v>
      </c>
      <c r="R9" s="6" t="s">
        <v>96</v>
      </c>
      <c r="S9" s="6" t="s">
        <v>51</v>
      </c>
      <c r="T9" s="6" t="s">
        <v>50</v>
      </c>
      <c r="U9" s="6" t="s">
        <v>52</v>
      </c>
      <c r="V9" s="6" t="s">
        <v>53</v>
      </c>
      <c r="W9" s="6" t="s">
        <v>54</v>
      </c>
      <c r="X9" s="6" t="s">
        <v>71</v>
      </c>
      <c r="Y9" s="6" t="s">
        <v>50</v>
      </c>
      <c r="Z9" s="6" t="s">
        <v>50</v>
      </c>
      <c r="AA9" s="6" t="s">
        <v>50</v>
      </c>
      <c r="AB9" s="6" t="s">
        <v>96</v>
      </c>
      <c r="AC9" s="6" t="s">
        <v>65</v>
      </c>
      <c r="AD9" s="6" t="s">
        <v>56</v>
      </c>
      <c r="AE9" s="6" t="s">
        <v>50</v>
      </c>
      <c r="AF9" s="6" t="s">
        <v>50</v>
      </c>
      <c r="AG9" s="6" t="s">
        <v>50</v>
      </c>
      <c r="AH9" s="6" t="s">
        <v>50</v>
      </c>
      <c r="AI9" s="6" t="s">
        <v>50</v>
      </c>
      <c r="AJ9" s="6" t="s">
        <v>50</v>
      </c>
      <c r="AK9" s="6" t="s">
        <v>50</v>
      </c>
      <c r="AL9" s="6" t="s">
        <v>101</v>
      </c>
      <c r="AM9" s="6" t="s">
        <v>96</v>
      </c>
      <c r="AN9" s="6" t="s">
        <v>102</v>
      </c>
      <c r="AO9" s="6" t="s">
        <v>59</v>
      </c>
      <c r="AP9" s="6" t="s">
        <v>50</v>
      </c>
      <c r="AQ9" s="6" t="s">
        <v>60</v>
      </c>
    </row>
    <row r="10" s="2" customFormat="1" ht="65" customHeight="1" spans="1:43">
      <c r="A10" s="6">
        <f>SUBTOTAL(103,B$4:B10)*1</f>
        <v>7</v>
      </c>
      <c r="B10" s="6" t="s">
        <v>38</v>
      </c>
      <c r="C10" s="6" t="s">
        <v>39</v>
      </c>
      <c r="D10" s="6" t="s">
        <v>40</v>
      </c>
      <c r="E10" s="6" t="s">
        <v>95</v>
      </c>
      <c r="F10" s="6" t="s">
        <v>103</v>
      </c>
      <c r="G10" s="6" t="s">
        <v>104</v>
      </c>
      <c r="H10" s="6" t="s">
        <v>105</v>
      </c>
      <c r="I10" s="6" t="s">
        <v>45</v>
      </c>
      <c r="J10" s="6" t="s">
        <v>106</v>
      </c>
      <c r="K10" s="6" t="s">
        <v>105</v>
      </c>
      <c r="L10" s="6" t="s">
        <v>107</v>
      </c>
      <c r="M10" s="6" t="s">
        <v>68</v>
      </c>
      <c r="N10" s="6" t="s">
        <v>69</v>
      </c>
      <c r="O10" s="6">
        <v>1</v>
      </c>
      <c r="P10" s="6" t="s">
        <v>50</v>
      </c>
      <c r="Q10" s="6" t="s">
        <v>103</v>
      </c>
      <c r="R10" s="6" t="s">
        <v>103</v>
      </c>
      <c r="S10" s="6" t="s">
        <v>51</v>
      </c>
      <c r="T10" s="6" t="s">
        <v>50</v>
      </c>
      <c r="U10" s="6" t="s">
        <v>52</v>
      </c>
      <c r="V10" s="6" t="s">
        <v>53</v>
      </c>
      <c r="W10" s="6" t="s">
        <v>54</v>
      </c>
      <c r="X10" s="6" t="s">
        <v>71</v>
      </c>
      <c r="Y10" s="6" t="s">
        <v>50</v>
      </c>
      <c r="Z10" s="6" t="s">
        <v>50</v>
      </c>
      <c r="AA10" s="6" t="s">
        <v>50</v>
      </c>
      <c r="AB10" s="6" t="s">
        <v>103</v>
      </c>
      <c r="AC10" s="6" t="s">
        <v>45</v>
      </c>
      <c r="AD10" s="6" t="s">
        <v>56</v>
      </c>
      <c r="AE10" s="6" t="s">
        <v>50</v>
      </c>
      <c r="AF10" s="6" t="s">
        <v>50</v>
      </c>
      <c r="AG10" s="6" t="s">
        <v>50</v>
      </c>
      <c r="AH10" s="6" t="s">
        <v>50</v>
      </c>
      <c r="AI10" s="6" t="s">
        <v>50</v>
      </c>
      <c r="AJ10" s="6" t="s">
        <v>50</v>
      </c>
      <c r="AK10" s="6" t="s">
        <v>50</v>
      </c>
      <c r="AL10" s="6" t="s">
        <v>108</v>
      </c>
      <c r="AM10" s="6" t="s">
        <v>103</v>
      </c>
      <c r="AN10" s="6" t="s">
        <v>109</v>
      </c>
      <c r="AO10" s="6" t="s">
        <v>59</v>
      </c>
      <c r="AP10" s="6" t="s">
        <v>50</v>
      </c>
      <c r="AQ10" s="6" t="s">
        <v>60</v>
      </c>
    </row>
    <row r="11" s="2" customFormat="1" ht="65" customHeight="1" spans="1:43">
      <c r="A11" s="6">
        <f>SUBTOTAL(103,B$4:B11)*1</f>
        <v>8</v>
      </c>
      <c r="B11" s="6" t="s">
        <v>38</v>
      </c>
      <c r="C11" s="6" t="s">
        <v>39</v>
      </c>
      <c r="D11" s="6" t="s">
        <v>40</v>
      </c>
      <c r="E11" s="6" t="s">
        <v>95</v>
      </c>
      <c r="F11" s="6" t="s">
        <v>110</v>
      </c>
      <c r="G11" s="6" t="s">
        <v>111</v>
      </c>
      <c r="H11" s="6" t="s">
        <v>105</v>
      </c>
      <c r="I11" s="6" t="s">
        <v>45</v>
      </c>
      <c r="J11" s="6" t="s">
        <v>112</v>
      </c>
      <c r="K11" s="6" t="s">
        <v>105</v>
      </c>
      <c r="L11" s="6" t="s">
        <v>113</v>
      </c>
      <c r="M11" s="6" t="s">
        <v>68</v>
      </c>
      <c r="N11" s="6" t="s">
        <v>69</v>
      </c>
      <c r="O11" s="6">
        <v>1</v>
      </c>
      <c r="P11" s="6" t="s">
        <v>50</v>
      </c>
      <c r="Q11" s="6" t="s">
        <v>110</v>
      </c>
      <c r="R11" s="6" t="s">
        <v>110</v>
      </c>
      <c r="S11" s="6" t="s">
        <v>51</v>
      </c>
      <c r="T11" s="6" t="s">
        <v>50</v>
      </c>
      <c r="U11" s="6" t="s">
        <v>52</v>
      </c>
      <c r="V11" s="6" t="s">
        <v>53</v>
      </c>
      <c r="W11" s="6" t="s">
        <v>54</v>
      </c>
      <c r="X11" s="6" t="s">
        <v>71</v>
      </c>
      <c r="Y11" s="6" t="s">
        <v>50</v>
      </c>
      <c r="Z11" s="6" t="s">
        <v>50</v>
      </c>
      <c r="AA11" s="6" t="s">
        <v>50</v>
      </c>
      <c r="AB11" s="6" t="s">
        <v>110</v>
      </c>
      <c r="AC11" s="6" t="s">
        <v>45</v>
      </c>
      <c r="AD11" s="6" t="s">
        <v>56</v>
      </c>
      <c r="AE11" s="6" t="s">
        <v>50</v>
      </c>
      <c r="AF11" s="6" t="s">
        <v>50</v>
      </c>
      <c r="AG11" s="6" t="s">
        <v>50</v>
      </c>
      <c r="AH11" s="6" t="s">
        <v>50</v>
      </c>
      <c r="AI11" s="6" t="s">
        <v>50</v>
      </c>
      <c r="AJ11" s="6" t="s">
        <v>50</v>
      </c>
      <c r="AK11" s="6" t="s">
        <v>50</v>
      </c>
      <c r="AL11" s="6" t="s">
        <v>114</v>
      </c>
      <c r="AM11" s="6" t="s">
        <v>110</v>
      </c>
      <c r="AN11" s="6" t="s">
        <v>115</v>
      </c>
      <c r="AO11" s="6" t="s">
        <v>59</v>
      </c>
      <c r="AP11" s="6" t="s">
        <v>50</v>
      </c>
      <c r="AQ11" s="6" t="s">
        <v>60</v>
      </c>
    </row>
    <row r="12" s="2" customFormat="1" ht="65" customHeight="1" spans="1:43">
      <c r="A12" s="6">
        <f>SUBTOTAL(103,B$4:B12)*1</f>
        <v>9</v>
      </c>
      <c r="B12" s="6" t="s">
        <v>38</v>
      </c>
      <c r="C12" s="6" t="s">
        <v>39</v>
      </c>
      <c r="D12" s="6" t="s">
        <v>40</v>
      </c>
      <c r="E12" s="6" t="s">
        <v>95</v>
      </c>
      <c r="F12" s="6" t="s">
        <v>116</v>
      </c>
      <c r="G12" s="6" t="s">
        <v>117</v>
      </c>
      <c r="H12" s="6" t="s">
        <v>105</v>
      </c>
      <c r="I12" s="6" t="s">
        <v>45</v>
      </c>
      <c r="J12" s="6" t="s">
        <v>118</v>
      </c>
      <c r="K12" s="6" t="s">
        <v>105</v>
      </c>
      <c r="L12" s="6" t="s">
        <v>107</v>
      </c>
      <c r="M12" s="6" t="s">
        <v>68</v>
      </c>
      <c r="N12" s="6" t="s">
        <v>69</v>
      </c>
      <c r="O12" s="6">
        <v>1</v>
      </c>
      <c r="P12" s="6" t="s">
        <v>50</v>
      </c>
      <c r="Q12" s="6" t="s">
        <v>116</v>
      </c>
      <c r="R12" s="6" t="s">
        <v>116</v>
      </c>
      <c r="S12" s="6" t="s">
        <v>51</v>
      </c>
      <c r="T12" s="6" t="s">
        <v>50</v>
      </c>
      <c r="U12" s="6" t="s">
        <v>52</v>
      </c>
      <c r="V12" s="6" t="s">
        <v>53</v>
      </c>
      <c r="W12" s="6" t="s">
        <v>54</v>
      </c>
      <c r="X12" s="6" t="s">
        <v>71</v>
      </c>
      <c r="Y12" s="6" t="s">
        <v>50</v>
      </c>
      <c r="Z12" s="6" t="s">
        <v>50</v>
      </c>
      <c r="AA12" s="6" t="s">
        <v>50</v>
      </c>
      <c r="AB12" s="6" t="s">
        <v>116</v>
      </c>
      <c r="AC12" s="6" t="s">
        <v>45</v>
      </c>
      <c r="AD12" s="6" t="s">
        <v>56</v>
      </c>
      <c r="AE12" s="6" t="s">
        <v>50</v>
      </c>
      <c r="AF12" s="6" t="s">
        <v>50</v>
      </c>
      <c r="AG12" s="6" t="s">
        <v>50</v>
      </c>
      <c r="AH12" s="6" t="s">
        <v>50</v>
      </c>
      <c r="AI12" s="6" t="s">
        <v>50</v>
      </c>
      <c r="AJ12" s="6" t="s">
        <v>50</v>
      </c>
      <c r="AK12" s="6" t="s">
        <v>50</v>
      </c>
      <c r="AL12" s="6" t="s">
        <v>101</v>
      </c>
      <c r="AM12" s="6" t="s">
        <v>116</v>
      </c>
      <c r="AN12" s="6" t="s">
        <v>119</v>
      </c>
      <c r="AO12" s="6" t="s">
        <v>59</v>
      </c>
      <c r="AP12" s="6" t="s">
        <v>50</v>
      </c>
      <c r="AQ12" s="6" t="s">
        <v>60</v>
      </c>
    </row>
    <row r="13" s="2" customFormat="1" ht="65" customHeight="1" spans="1:43">
      <c r="A13" s="6">
        <f>SUBTOTAL(103,B$4:B13)*1</f>
        <v>10</v>
      </c>
      <c r="B13" s="6" t="s">
        <v>38</v>
      </c>
      <c r="C13" s="6" t="s">
        <v>39</v>
      </c>
      <c r="D13" s="6" t="s">
        <v>40</v>
      </c>
      <c r="E13" s="6" t="s">
        <v>95</v>
      </c>
      <c r="F13" s="6" t="s">
        <v>96</v>
      </c>
      <c r="G13" s="6" t="s">
        <v>120</v>
      </c>
      <c r="H13" s="6" t="s">
        <v>105</v>
      </c>
      <c r="I13" s="6" t="s">
        <v>45</v>
      </c>
      <c r="J13" s="6" t="s">
        <v>121</v>
      </c>
      <c r="K13" s="6" t="s">
        <v>105</v>
      </c>
      <c r="L13" s="6" t="s">
        <v>100</v>
      </c>
      <c r="M13" s="6" t="s">
        <v>68</v>
      </c>
      <c r="N13" s="6" t="s">
        <v>69</v>
      </c>
      <c r="O13" s="6">
        <v>1</v>
      </c>
      <c r="P13" s="6" t="s">
        <v>50</v>
      </c>
      <c r="Q13" s="6" t="s">
        <v>96</v>
      </c>
      <c r="R13" s="6" t="s">
        <v>96</v>
      </c>
      <c r="S13" s="6" t="s">
        <v>51</v>
      </c>
      <c r="T13" s="6" t="s">
        <v>50</v>
      </c>
      <c r="U13" s="6" t="s">
        <v>52</v>
      </c>
      <c r="V13" s="6" t="s">
        <v>53</v>
      </c>
      <c r="W13" s="6" t="s">
        <v>54</v>
      </c>
      <c r="X13" s="6" t="s">
        <v>71</v>
      </c>
      <c r="Y13" s="6" t="s">
        <v>50</v>
      </c>
      <c r="Z13" s="6" t="s">
        <v>50</v>
      </c>
      <c r="AA13" s="6" t="s">
        <v>50</v>
      </c>
      <c r="AB13" s="6" t="s">
        <v>96</v>
      </c>
      <c r="AC13" s="6" t="s">
        <v>45</v>
      </c>
      <c r="AD13" s="6" t="s">
        <v>56</v>
      </c>
      <c r="AE13" s="6" t="s">
        <v>50</v>
      </c>
      <c r="AF13" s="6" t="s">
        <v>50</v>
      </c>
      <c r="AG13" s="6" t="s">
        <v>50</v>
      </c>
      <c r="AH13" s="6" t="s">
        <v>50</v>
      </c>
      <c r="AI13" s="6" t="s">
        <v>50</v>
      </c>
      <c r="AJ13" s="6" t="s">
        <v>50</v>
      </c>
      <c r="AK13" s="6" t="s">
        <v>50</v>
      </c>
      <c r="AL13" s="6" t="s">
        <v>122</v>
      </c>
      <c r="AM13" s="6" t="s">
        <v>96</v>
      </c>
      <c r="AN13" s="6" t="s">
        <v>102</v>
      </c>
      <c r="AO13" s="6" t="s">
        <v>59</v>
      </c>
      <c r="AP13" s="6" t="s">
        <v>50</v>
      </c>
      <c r="AQ13" s="6" t="s">
        <v>60</v>
      </c>
    </row>
    <row r="14" s="2" customFormat="1" ht="65" customHeight="1" spans="1:43">
      <c r="A14" s="6">
        <f>SUBTOTAL(103,B$4:B14)*1</f>
        <v>11</v>
      </c>
      <c r="B14" s="6" t="s">
        <v>38</v>
      </c>
      <c r="C14" s="6" t="s">
        <v>39</v>
      </c>
      <c r="D14" s="6" t="s">
        <v>40</v>
      </c>
      <c r="E14" s="6" t="s">
        <v>95</v>
      </c>
      <c r="F14" s="6" t="s">
        <v>123</v>
      </c>
      <c r="G14" s="6" t="s">
        <v>124</v>
      </c>
      <c r="H14" s="6" t="s">
        <v>105</v>
      </c>
      <c r="I14" s="6" t="s">
        <v>45</v>
      </c>
      <c r="J14" s="6" t="s">
        <v>125</v>
      </c>
      <c r="K14" s="6" t="s">
        <v>105</v>
      </c>
      <c r="L14" s="6" t="s">
        <v>107</v>
      </c>
      <c r="M14" s="6" t="s">
        <v>68</v>
      </c>
      <c r="N14" s="6" t="s">
        <v>69</v>
      </c>
      <c r="O14" s="6">
        <v>1</v>
      </c>
      <c r="P14" s="6" t="s">
        <v>50</v>
      </c>
      <c r="Q14" s="6" t="s">
        <v>123</v>
      </c>
      <c r="R14" s="6" t="s">
        <v>123</v>
      </c>
      <c r="S14" s="6" t="s">
        <v>51</v>
      </c>
      <c r="T14" s="6" t="s">
        <v>50</v>
      </c>
      <c r="U14" s="6" t="s">
        <v>52</v>
      </c>
      <c r="V14" s="6" t="s">
        <v>53</v>
      </c>
      <c r="W14" s="6" t="s">
        <v>54</v>
      </c>
      <c r="X14" s="6" t="s">
        <v>71</v>
      </c>
      <c r="Y14" s="6" t="s">
        <v>50</v>
      </c>
      <c r="Z14" s="6" t="s">
        <v>50</v>
      </c>
      <c r="AA14" s="6" t="s">
        <v>50</v>
      </c>
      <c r="AB14" s="6" t="s">
        <v>123</v>
      </c>
      <c r="AC14" s="6" t="s">
        <v>45</v>
      </c>
      <c r="AD14" s="6" t="s">
        <v>56</v>
      </c>
      <c r="AE14" s="6" t="s">
        <v>50</v>
      </c>
      <c r="AF14" s="6" t="s">
        <v>50</v>
      </c>
      <c r="AG14" s="6" t="s">
        <v>50</v>
      </c>
      <c r="AH14" s="6" t="s">
        <v>50</v>
      </c>
      <c r="AI14" s="6" t="s">
        <v>50</v>
      </c>
      <c r="AJ14" s="6" t="s">
        <v>50</v>
      </c>
      <c r="AK14" s="6" t="s">
        <v>50</v>
      </c>
      <c r="AL14" s="6" t="s">
        <v>126</v>
      </c>
      <c r="AM14" s="6" t="s">
        <v>123</v>
      </c>
      <c r="AN14" s="6" t="s">
        <v>127</v>
      </c>
      <c r="AO14" s="6" t="s">
        <v>59</v>
      </c>
      <c r="AP14" s="6" t="s">
        <v>50</v>
      </c>
      <c r="AQ14" s="6" t="s">
        <v>60</v>
      </c>
    </row>
    <row r="15" s="2" customFormat="1" ht="65" customHeight="1" spans="1:43">
      <c r="A15" s="6">
        <f>SUBTOTAL(103,B$4:B15)*1</f>
        <v>12</v>
      </c>
      <c r="B15" s="6" t="s">
        <v>38</v>
      </c>
      <c r="C15" s="6" t="s">
        <v>39</v>
      </c>
      <c r="D15" s="6" t="s">
        <v>40</v>
      </c>
      <c r="E15" s="6" t="s">
        <v>95</v>
      </c>
      <c r="F15" s="6" t="s">
        <v>128</v>
      </c>
      <c r="G15" s="6" t="s">
        <v>129</v>
      </c>
      <c r="H15" s="6" t="s">
        <v>98</v>
      </c>
      <c r="I15" s="6" t="s">
        <v>65</v>
      </c>
      <c r="J15" s="6" t="s">
        <v>130</v>
      </c>
      <c r="K15" s="6" t="s">
        <v>98</v>
      </c>
      <c r="L15" s="6" t="s">
        <v>131</v>
      </c>
      <c r="M15" s="6" t="s">
        <v>68</v>
      </c>
      <c r="N15" s="6" t="s">
        <v>69</v>
      </c>
      <c r="O15" s="6">
        <v>3</v>
      </c>
      <c r="P15" s="6" t="s">
        <v>50</v>
      </c>
      <c r="Q15" s="6" t="s">
        <v>128</v>
      </c>
      <c r="R15" s="6" t="s">
        <v>128</v>
      </c>
      <c r="S15" s="6" t="s">
        <v>51</v>
      </c>
      <c r="T15" s="6" t="s">
        <v>50</v>
      </c>
      <c r="U15" s="6" t="s">
        <v>52</v>
      </c>
      <c r="V15" s="6" t="s">
        <v>53</v>
      </c>
      <c r="W15" s="6" t="s">
        <v>54</v>
      </c>
      <c r="X15" s="6" t="s">
        <v>71</v>
      </c>
      <c r="Y15" s="6" t="s">
        <v>50</v>
      </c>
      <c r="Z15" s="6" t="s">
        <v>50</v>
      </c>
      <c r="AA15" s="6" t="s">
        <v>50</v>
      </c>
      <c r="AB15" s="6" t="s">
        <v>128</v>
      </c>
      <c r="AC15" s="6" t="s">
        <v>65</v>
      </c>
      <c r="AD15" s="6" t="s">
        <v>56</v>
      </c>
      <c r="AE15" s="6" t="s">
        <v>50</v>
      </c>
      <c r="AF15" s="6" t="s">
        <v>50</v>
      </c>
      <c r="AG15" s="6" t="s">
        <v>50</v>
      </c>
      <c r="AH15" s="6" t="s">
        <v>50</v>
      </c>
      <c r="AI15" s="6" t="s">
        <v>50</v>
      </c>
      <c r="AJ15" s="6" t="s">
        <v>50</v>
      </c>
      <c r="AK15" s="6" t="s">
        <v>50</v>
      </c>
      <c r="AL15" s="6" t="s">
        <v>132</v>
      </c>
      <c r="AM15" s="6" t="s">
        <v>128</v>
      </c>
      <c r="AN15" s="6" t="s">
        <v>133</v>
      </c>
      <c r="AO15" s="6" t="s">
        <v>59</v>
      </c>
      <c r="AP15" s="6" t="s">
        <v>50</v>
      </c>
      <c r="AQ15" s="6" t="s">
        <v>60</v>
      </c>
    </row>
    <row r="16" s="2" customFormat="1" ht="65" customHeight="1" spans="1:43">
      <c r="A16" s="6">
        <f>SUBTOTAL(103,B$4:B16)*1</f>
        <v>13</v>
      </c>
      <c r="B16" s="6" t="s">
        <v>38</v>
      </c>
      <c r="C16" s="6" t="s">
        <v>39</v>
      </c>
      <c r="D16" s="6" t="s">
        <v>40</v>
      </c>
      <c r="E16" s="6" t="s">
        <v>79</v>
      </c>
      <c r="F16" s="6" t="s">
        <v>134</v>
      </c>
      <c r="G16" s="6" t="s">
        <v>135</v>
      </c>
      <c r="H16" s="6" t="s">
        <v>136</v>
      </c>
      <c r="I16" s="6" t="s">
        <v>65</v>
      </c>
      <c r="J16" s="6" t="s">
        <v>137</v>
      </c>
      <c r="K16" s="6" t="s">
        <v>136</v>
      </c>
      <c r="L16" s="6" t="s">
        <v>138</v>
      </c>
      <c r="M16" s="6" t="s">
        <v>68</v>
      </c>
      <c r="N16" s="6" t="s">
        <v>69</v>
      </c>
      <c r="O16" s="6">
        <v>3</v>
      </c>
      <c r="P16" s="6" t="s">
        <v>65</v>
      </c>
      <c r="Q16" s="6" t="s">
        <v>134</v>
      </c>
      <c r="R16" s="6" t="s">
        <v>134</v>
      </c>
      <c r="S16" s="6" t="s">
        <v>51</v>
      </c>
      <c r="T16" s="6" t="s">
        <v>50</v>
      </c>
      <c r="U16" s="6" t="s">
        <v>52</v>
      </c>
      <c r="V16" s="6" t="s">
        <v>53</v>
      </c>
      <c r="W16" s="6" t="s">
        <v>54</v>
      </c>
      <c r="X16" s="6" t="s">
        <v>71</v>
      </c>
      <c r="Y16" s="6" t="s">
        <v>50</v>
      </c>
      <c r="Z16" s="6" t="s">
        <v>50</v>
      </c>
      <c r="AA16" s="6" t="s">
        <v>50</v>
      </c>
      <c r="AB16" s="6" t="s">
        <v>134</v>
      </c>
      <c r="AC16" s="6" t="s">
        <v>65</v>
      </c>
      <c r="AD16" s="6" t="s">
        <v>56</v>
      </c>
      <c r="AE16" s="6" t="s">
        <v>50</v>
      </c>
      <c r="AF16" s="6" t="s">
        <v>50</v>
      </c>
      <c r="AG16" s="6" t="s">
        <v>50</v>
      </c>
      <c r="AH16" s="6" t="s">
        <v>50</v>
      </c>
      <c r="AI16" s="6" t="s">
        <v>50</v>
      </c>
      <c r="AJ16" s="6" t="s">
        <v>50</v>
      </c>
      <c r="AK16" s="6" t="s">
        <v>50</v>
      </c>
      <c r="AL16" s="6" t="s">
        <v>139</v>
      </c>
      <c r="AM16" s="6" t="s">
        <v>134</v>
      </c>
      <c r="AN16" s="6" t="s">
        <v>140</v>
      </c>
      <c r="AO16" s="6" t="s">
        <v>59</v>
      </c>
      <c r="AP16" s="6" t="s">
        <v>50</v>
      </c>
      <c r="AQ16" s="6" t="s">
        <v>60</v>
      </c>
    </row>
    <row r="17" s="2" customFormat="1" ht="65" customHeight="1" spans="1:43">
      <c r="A17" s="6">
        <f>SUBTOTAL(103,B$4:B17)*1</f>
        <v>14</v>
      </c>
      <c r="B17" s="6" t="s">
        <v>38</v>
      </c>
      <c r="C17" s="6" t="s">
        <v>39</v>
      </c>
      <c r="D17" s="6" t="s">
        <v>40</v>
      </c>
      <c r="E17" s="6" t="s">
        <v>79</v>
      </c>
      <c r="F17" s="6" t="s">
        <v>141</v>
      </c>
      <c r="G17" s="6" t="s">
        <v>142</v>
      </c>
      <c r="H17" s="6" t="s">
        <v>143</v>
      </c>
      <c r="I17" s="6" t="s">
        <v>65</v>
      </c>
      <c r="J17" s="6" t="s">
        <v>144</v>
      </c>
      <c r="K17" s="6" t="s">
        <v>143</v>
      </c>
      <c r="L17" s="6" t="s">
        <v>145</v>
      </c>
      <c r="M17" s="6" t="s">
        <v>68</v>
      </c>
      <c r="N17" s="6" t="s">
        <v>69</v>
      </c>
      <c r="O17" s="6">
        <v>3</v>
      </c>
      <c r="P17" s="6" t="s">
        <v>65</v>
      </c>
      <c r="Q17" s="6" t="s">
        <v>141</v>
      </c>
      <c r="R17" s="6" t="s">
        <v>141</v>
      </c>
      <c r="S17" s="6" t="s">
        <v>51</v>
      </c>
      <c r="T17" s="6" t="s">
        <v>50</v>
      </c>
      <c r="U17" s="6" t="s">
        <v>52</v>
      </c>
      <c r="V17" s="6" t="s">
        <v>53</v>
      </c>
      <c r="W17" s="6" t="s">
        <v>54</v>
      </c>
      <c r="X17" s="6" t="s">
        <v>71</v>
      </c>
      <c r="Y17" s="6" t="s">
        <v>50</v>
      </c>
      <c r="Z17" s="6" t="s">
        <v>50</v>
      </c>
      <c r="AA17" s="6" t="s">
        <v>50</v>
      </c>
      <c r="AB17" s="6" t="s">
        <v>141</v>
      </c>
      <c r="AC17" s="6" t="s">
        <v>65</v>
      </c>
      <c r="AD17" s="6" t="s">
        <v>56</v>
      </c>
      <c r="AE17" s="6" t="s">
        <v>50</v>
      </c>
      <c r="AF17" s="6" t="s">
        <v>50</v>
      </c>
      <c r="AG17" s="6" t="s">
        <v>50</v>
      </c>
      <c r="AH17" s="6" t="s">
        <v>50</v>
      </c>
      <c r="AI17" s="6" t="s">
        <v>50</v>
      </c>
      <c r="AJ17" s="6" t="s">
        <v>50</v>
      </c>
      <c r="AK17" s="6" t="s">
        <v>50</v>
      </c>
      <c r="AL17" s="6" t="s">
        <v>146</v>
      </c>
      <c r="AM17" s="6" t="s">
        <v>141</v>
      </c>
      <c r="AN17" s="6" t="s">
        <v>147</v>
      </c>
      <c r="AO17" s="6" t="s">
        <v>59</v>
      </c>
      <c r="AP17" s="6" t="s">
        <v>50</v>
      </c>
      <c r="AQ17" s="6" t="s">
        <v>60</v>
      </c>
    </row>
    <row r="18" s="2" customFormat="1" ht="65" customHeight="1" spans="1:43">
      <c r="A18" s="6">
        <f>SUBTOTAL(103,B$4:B18)*1</f>
        <v>15</v>
      </c>
      <c r="B18" s="6" t="s">
        <v>38</v>
      </c>
      <c r="C18" s="6" t="s">
        <v>39</v>
      </c>
      <c r="D18" s="6" t="s">
        <v>40</v>
      </c>
      <c r="E18" s="6" t="s">
        <v>79</v>
      </c>
      <c r="F18" s="6" t="s">
        <v>148</v>
      </c>
      <c r="G18" s="6" t="s">
        <v>149</v>
      </c>
      <c r="H18" s="6" t="s">
        <v>150</v>
      </c>
      <c r="I18" s="6" t="s">
        <v>65</v>
      </c>
      <c r="J18" s="6" t="s">
        <v>151</v>
      </c>
      <c r="K18" s="6" t="s">
        <v>150</v>
      </c>
      <c r="L18" s="6" t="s">
        <v>152</v>
      </c>
      <c r="M18" s="6" t="s">
        <v>68</v>
      </c>
      <c r="N18" s="6" t="s">
        <v>69</v>
      </c>
      <c r="O18" s="6">
        <v>3</v>
      </c>
      <c r="P18" s="6" t="s">
        <v>65</v>
      </c>
      <c r="Q18" s="6" t="s">
        <v>148</v>
      </c>
      <c r="R18" s="6" t="s">
        <v>148</v>
      </c>
      <c r="S18" s="6" t="s">
        <v>51</v>
      </c>
      <c r="T18" s="6" t="s">
        <v>50</v>
      </c>
      <c r="U18" s="6" t="s">
        <v>52</v>
      </c>
      <c r="V18" s="6" t="s">
        <v>53</v>
      </c>
      <c r="W18" s="6" t="s">
        <v>54</v>
      </c>
      <c r="X18" s="6" t="s">
        <v>71</v>
      </c>
      <c r="Y18" s="6" t="s">
        <v>50</v>
      </c>
      <c r="Z18" s="6" t="s">
        <v>50</v>
      </c>
      <c r="AA18" s="6" t="s">
        <v>50</v>
      </c>
      <c r="AB18" s="6" t="s">
        <v>148</v>
      </c>
      <c r="AC18" s="6" t="s">
        <v>65</v>
      </c>
      <c r="AD18" s="6" t="s">
        <v>56</v>
      </c>
      <c r="AE18" s="6" t="s">
        <v>50</v>
      </c>
      <c r="AF18" s="6" t="s">
        <v>50</v>
      </c>
      <c r="AG18" s="6" t="s">
        <v>50</v>
      </c>
      <c r="AH18" s="6" t="s">
        <v>50</v>
      </c>
      <c r="AI18" s="6" t="s">
        <v>50</v>
      </c>
      <c r="AJ18" s="6" t="s">
        <v>50</v>
      </c>
      <c r="AK18" s="6" t="s">
        <v>50</v>
      </c>
      <c r="AL18" s="6" t="s">
        <v>153</v>
      </c>
      <c r="AM18" s="6" t="s">
        <v>148</v>
      </c>
      <c r="AN18" s="6" t="s">
        <v>154</v>
      </c>
      <c r="AO18" s="6" t="s">
        <v>59</v>
      </c>
      <c r="AP18" s="6" t="s">
        <v>50</v>
      </c>
      <c r="AQ18" s="6" t="s">
        <v>60</v>
      </c>
    </row>
    <row r="19" s="2" customFormat="1" ht="65" customHeight="1" spans="1:43">
      <c r="A19" s="6">
        <f>SUBTOTAL(103,B$4:B19)*1</f>
        <v>16</v>
      </c>
      <c r="B19" s="6" t="s">
        <v>38</v>
      </c>
      <c r="C19" s="6" t="s">
        <v>39</v>
      </c>
      <c r="D19" s="6" t="s">
        <v>40</v>
      </c>
      <c r="E19" s="6" t="s">
        <v>155</v>
      </c>
      <c r="F19" s="6" t="s">
        <v>156</v>
      </c>
      <c r="G19" s="6" t="s">
        <v>157</v>
      </c>
      <c r="H19" s="6" t="s">
        <v>158</v>
      </c>
      <c r="I19" s="6" t="s">
        <v>159</v>
      </c>
      <c r="J19" s="6" t="s">
        <v>160</v>
      </c>
      <c r="K19" s="6" t="s">
        <v>158</v>
      </c>
      <c r="L19" s="6" t="s">
        <v>45</v>
      </c>
      <c r="M19" s="6" t="s">
        <v>48</v>
      </c>
      <c r="N19" s="6" t="s">
        <v>161</v>
      </c>
      <c r="O19" s="6">
        <v>15</v>
      </c>
      <c r="P19" s="6" t="s">
        <v>50</v>
      </c>
      <c r="Q19" s="6" t="s">
        <v>156</v>
      </c>
      <c r="R19" s="6" t="s">
        <v>156</v>
      </c>
      <c r="S19" s="6" t="s">
        <v>51</v>
      </c>
      <c r="T19" s="6" t="s">
        <v>50</v>
      </c>
      <c r="U19" s="6" t="s">
        <v>52</v>
      </c>
      <c r="V19" s="6" t="s">
        <v>53</v>
      </c>
      <c r="W19" s="6" t="s">
        <v>54</v>
      </c>
      <c r="X19" s="6" t="s">
        <v>55</v>
      </c>
      <c r="Y19" s="6" t="s">
        <v>50</v>
      </c>
      <c r="Z19" s="6" t="s">
        <v>50</v>
      </c>
      <c r="AA19" s="6" t="s">
        <v>50</v>
      </c>
      <c r="AB19" s="6" t="s">
        <v>156</v>
      </c>
      <c r="AC19" s="6" t="s">
        <v>159</v>
      </c>
      <c r="AD19" s="6" t="s">
        <v>56</v>
      </c>
      <c r="AE19" s="6" t="s">
        <v>50</v>
      </c>
      <c r="AF19" s="6" t="s">
        <v>50</v>
      </c>
      <c r="AG19" s="6" t="s">
        <v>50</v>
      </c>
      <c r="AH19" s="6" t="s">
        <v>50</v>
      </c>
      <c r="AI19" s="6" t="s">
        <v>50</v>
      </c>
      <c r="AJ19" s="6" t="s">
        <v>50</v>
      </c>
      <c r="AK19" s="6" t="s">
        <v>50</v>
      </c>
      <c r="AL19" s="6" t="s">
        <v>162</v>
      </c>
      <c r="AM19" s="6" t="s">
        <v>156</v>
      </c>
      <c r="AN19" s="6" t="s">
        <v>163</v>
      </c>
      <c r="AO19" s="6" t="s">
        <v>59</v>
      </c>
      <c r="AP19" s="6" t="s">
        <v>50</v>
      </c>
      <c r="AQ19" s="6" t="s">
        <v>60</v>
      </c>
    </row>
    <row r="20" s="2" customFormat="1" ht="65" customHeight="1" spans="1:43">
      <c r="A20" s="6">
        <f>SUBTOTAL(103,B$4:B20)*1</f>
        <v>17</v>
      </c>
      <c r="B20" s="6" t="s">
        <v>38</v>
      </c>
      <c r="C20" s="6" t="s">
        <v>39</v>
      </c>
      <c r="D20" s="6" t="s">
        <v>40</v>
      </c>
      <c r="E20" s="6" t="s">
        <v>164</v>
      </c>
      <c r="F20" s="6" t="s">
        <v>165</v>
      </c>
      <c r="G20" s="6" t="s">
        <v>166</v>
      </c>
      <c r="H20" s="6" t="s">
        <v>167</v>
      </c>
      <c r="I20" s="6" t="s">
        <v>168</v>
      </c>
      <c r="J20" s="6" t="s">
        <v>169</v>
      </c>
      <c r="K20" s="6" t="s">
        <v>167</v>
      </c>
      <c r="L20" s="6" t="s">
        <v>45</v>
      </c>
      <c r="M20" s="6" t="s">
        <v>48</v>
      </c>
      <c r="N20" s="6" t="s">
        <v>69</v>
      </c>
      <c r="O20" s="6">
        <v>3</v>
      </c>
      <c r="P20" s="6" t="s">
        <v>65</v>
      </c>
      <c r="Q20" s="6" t="s">
        <v>165</v>
      </c>
      <c r="R20" s="6" t="s">
        <v>165</v>
      </c>
      <c r="S20" s="6" t="s">
        <v>51</v>
      </c>
      <c r="T20" s="6" t="s">
        <v>50</v>
      </c>
      <c r="U20" s="6" t="s">
        <v>52</v>
      </c>
      <c r="V20" s="6" t="s">
        <v>53</v>
      </c>
      <c r="W20" s="6" t="s">
        <v>54</v>
      </c>
      <c r="X20" s="6" t="s">
        <v>71</v>
      </c>
      <c r="Y20" s="6" t="s">
        <v>50</v>
      </c>
      <c r="Z20" s="6" t="s">
        <v>50</v>
      </c>
      <c r="AA20" s="6" t="s">
        <v>50</v>
      </c>
      <c r="AB20" s="6" t="s">
        <v>165</v>
      </c>
      <c r="AC20" s="6" t="s">
        <v>65</v>
      </c>
      <c r="AD20" s="6" t="s">
        <v>56</v>
      </c>
      <c r="AE20" s="6" t="s">
        <v>50</v>
      </c>
      <c r="AF20" s="6" t="s">
        <v>50</v>
      </c>
      <c r="AG20" s="6" t="s">
        <v>50</v>
      </c>
      <c r="AH20" s="6" t="s">
        <v>50</v>
      </c>
      <c r="AI20" s="6" t="s">
        <v>50</v>
      </c>
      <c r="AJ20" s="6" t="s">
        <v>50</v>
      </c>
      <c r="AK20" s="6" t="s">
        <v>50</v>
      </c>
      <c r="AL20" s="6" t="s">
        <v>170</v>
      </c>
      <c r="AM20" s="6" t="s">
        <v>165</v>
      </c>
      <c r="AN20" s="6" t="s">
        <v>171</v>
      </c>
      <c r="AO20" s="6" t="s">
        <v>59</v>
      </c>
      <c r="AP20" s="6" t="s">
        <v>50</v>
      </c>
      <c r="AQ20" s="6" t="s">
        <v>60</v>
      </c>
    </row>
    <row r="21" s="2" customFormat="1" ht="65" customHeight="1" spans="1:43">
      <c r="A21" s="6">
        <f>SUBTOTAL(103,B$4:B21)*1</f>
        <v>18</v>
      </c>
      <c r="B21" s="6" t="s">
        <v>38</v>
      </c>
      <c r="C21" s="6" t="s">
        <v>39</v>
      </c>
      <c r="D21" s="6" t="s">
        <v>40</v>
      </c>
      <c r="E21" s="6" t="s">
        <v>172</v>
      </c>
      <c r="F21" s="6" t="s">
        <v>173</v>
      </c>
      <c r="G21" s="6" t="s">
        <v>174</v>
      </c>
      <c r="H21" s="6" t="s">
        <v>175</v>
      </c>
      <c r="I21" s="6" t="s">
        <v>65</v>
      </c>
      <c r="J21" s="6" t="s">
        <v>176</v>
      </c>
      <c r="K21" s="6" t="s">
        <v>175</v>
      </c>
      <c r="L21" s="6" t="s">
        <v>45</v>
      </c>
      <c r="M21" s="6" t="s">
        <v>48</v>
      </c>
      <c r="N21" s="6" t="s">
        <v>69</v>
      </c>
      <c r="O21" s="6">
        <v>3</v>
      </c>
      <c r="P21" s="6" t="s">
        <v>50</v>
      </c>
      <c r="Q21" s="6" t="s">
        <v>173</v>
      </c>
      <c r="R21" s="6" t="s">
        <v>173</v>
      </c>
      <c r="S21" s="6" t="s">
        <v>51</v>
      </c>
      <c r="T21" s="6" t="s">
        <v>50</v>
      </c>
      <c r="U21" s="6" t="s">
        <v>52</v>
      </c>
      <c r="V21" s="6" t="s">
        <v>53</v>
      </c>
      <c r="W21" s="6" t="s">
        <v>54</v>
      </c>
      <c r="X21" s="6" t="s">
        <v>71</v>
      </c>
      <c r="Y21" s="6" t="s">
        <v>50</v>
      </c>
      <c r="Z21" s="6" t="s">
        <v>50</v>
      </c>
      <c r="AA21" s="6" t="s">
        <v>50</v>
      </c>
      <c r="AB21" s="6" t="s">
        <v>173</v>
      </c>
      <c r="AC21" s="6" t="s">
        <v>65</v>
      </c>
      <c r="AD21" s="6" t="s">
        <v>56</v>
      </c>
      <c r="AE21" s="6" t="s">
        <v>50</v>
      </c>
      <c r="AF21" s="6" t="s">
        <v>50</v>
      </c>
      <c r="AG21" s="6" t="s">
        <v>50</v>
      </c>
      <c r="AH21" s="6" t="s">
        <v>50</v>
      </c>
      <c r="AI21" s="6" t="s">
        <v>50</v>
      </c>
      <c r="AJ21" s="6" t="s">
        <v>50</v>
      </c>
      <c r="AK21" s="6" t="s">
        <v>50</v>
      </c>
      <c r="AL21" s="6" t="s">
        <v>177</v>
      </c>
      <c r="AM21" s="6" t="s">
        <v>173</v>
      </c>
      <c r="AN21" s="6" t="s">
        <v>178</v>
      </c>
      <c r="AO21" s="6" t="s">
        <v>59</v>
      </c>
      <c r="AP21" s="6" t="s">
        <v>50</v>
      </c>
      <c r="AQ21" s="6" t="s">
        <v>60</v>
      </c>
    </row>
    <row r="22" s="2" customFormat="1" ht="65" customHeight="1" spans="1:43">
      <c r="A22" s="6">
        <f>SUBTOTAL(103,B$4:B22)*1</f>
        <v>19</v>
      </c>
      <c r="B22" s="6" t="s">
        <v>38</v>
      </c>
      <c r="C22" s="6" t="s">
        <v>39</v>
      </c>
      <c r="D22" s="6" t="s">
        <v>40</v>
      </c>
      <c r="E22" s="6" t="s">
        <v>179</v>
      </c>
      <c r="F22" s="6" t="s">
        <v>180</v>
      </c>
      <c r="G22" s="6" t="s">
        <v>181</v>
      </c>
      <c r="H22" s="6" t="s">
        <v>98</v>
      </c>
      <c r="I22" s="6" t="s">
        <v>65</v>
      </c>
      <c r="J22" s="6" t="s">
        <v>182</v>
      </c>
      <c r="K22" s="6" t="s">
        <v>183</v>
      </c>
      <c r="L22" s="6" t="s">
        <v>45</v>
      </c>
      <c r="M22" s="6" t="s">
        <v>48</v>
      </c>
      <c r="N22" s="6" t="s">
        <v>69</v>
      </c>
      <c r="O22" s="6">
        <v>3</v>
      </c>
      <c r="P22" s="6" t="s">
        <v>65</v>
      </c>
      <c r="Q22" s="6" t="s">
        <v>180</v>
      </c>
      <c r="R22" s="6" t="s">
        <v>180</v>
      </c>
      <c r="S22" s="6" t="s">
        <v>51</v>
      </c>
      <c r="T22" s="6" t="s">
        <v>50</v>
      </c>
      <c r="U22" s="6" t="s">
        <v>52</v>
      </c>
      <c r="V22" s="6" t="s">
        <v>53</v>
      </c>
      <c r="W22" s="6" t="s">
        <v>54</v>
      </c>
      <c r="X22" s="6" t="s">
        <v>184</v>
      </c>
      <c r="Y22" s="6" t="s">
        <v>50</v>
      </c>
      <c r="Z22" s="6" t="s">
        <v>50</v>
      </c>
      <c r="AA22" s="6" t="s">
        <v>50</v>
      </c>
      <c r="AB22" s="6" t="s">
        <v>180</v>
      </c>
      <c r="AC22" s="6" t="s">
        <v>65</v>
      </c>
      <c r="AD22" s="6" t="s">
        <v>56</v>
      </c>
      <c r="AE22" s="6" t="s">
        <v>50</v>
      </c>
      <c r="AF22" s="6" t="s">
        <v>50</v>
      </c>
      <c r="AG22" s="6" t="s">
        <v>50</v>
      </c>
      <c r="AH22" s="6" t="s">
        <v>50</v>
      </c>
      <c r="AI22" s="6" t="s">
        <v>50</v>
      </c>
      <c r="AJ22" s="6" t="s">
        <v>50</v>
      </c>
      <c r="AK22" s="6" t="s">
        <v>50</v>
      </c>
      <c r="AL22" s="6" t="s">
        <v>185</v>
      </c>
      <c r="AM22" s="6" t="s">
        <v>180</v>
      </c>
      <c r="AN22" s="6" t="s">
        <v>186</v>
      </c>
      <c r="AO22" s="6" t="s">
        <v>59</v>
      </c>
      <c r="AP22" s="6" t="s">
        <v>50</v>
      </c>
      <c r="AQ22" s="6" t="s">
        <v>60</v>
      </c>
    </row>
    <row r="23" s="2" customFormat="1" ht="65" customHeight="1" spans="1:43">
      <c r="A23" s="6">
        <f>SUBTOTAL(103,B$4:B23)*1</f>
        <v>20</v>
      </c>
      <c r="B23" s="6" t="s">
        <v>38</v>
      </c>
      <c r="C23" s="6" t="s">
        <v>39</v>
      </c>
      <c r="D23" s="6" t="s">
        <v>40</v>
      </c>
      <c r="E23" s="6" t="s">
        <v>179</v>
      </c>
      <c r="F23" s="6" t="s">
        <v>187</v>
      </c>
      <c r="G23" s="6" t="s">
        <v>188</v>
      </c>
      <c r="H23" s="6" t="s">
        <v>98</v>
      </c>
      <c r="I23" s="6" t="s">
        <v>65</v>
      </c>
      <c r="J23" s="6" t="s">
        <v>189</v>
      </c>
      <c r="K23" s="6" t="s">
        <v>190</v>
      </c>
      <c r="L23" s="6" t="s">
        <v>45</v>
      </c>
      <c r="M23" s="6" t="s">
        <v>48</v>
      </c>
      <c r="N23" s="6" t="s">
        <v>69</v>
      </c>
      <c r="O23" s="6">
        <v>3</v>
      </c>
      <c r="P23" s="6" t="s">
        <v>65</v>
      </c>
      <c r="Q23" s="6" t="s">
        <v>187</v>
      </c>
      <c r="R23" s="6" t="s">
        <v>187</v>
      </c>
      <c r="S23" s="6" t="s">
        <v>51</v>
      </c>
      <c r="T23" s="6" t="s">
        <v>50</v>
      </c>
      <c r="U23" s="6" t="s">
        <v>52</v>
      </c>
      <c r="V23" s="6" t="s">
        <v>53</v>
      </c>
      <c r="W23" s="6" t="s">
        <v>54</v>
      </c>
      <c r="X23" s="6" t="s">
        <v>55</v>
      </c>
      <c r="Y23" s="6" t="s">
        <v>50</v>
      </c>
      <c r="Z23" s="6" t="s">
        <v>50</v>
      </c>
      <c r="AA23" s="6" t="s">
        <v>50</v>
      </c>
      <c r="AB23" s="6" t="s">
        <v>187</v>
      </c>
      <c r="AC23" s="6" t="s">
        <v>65</v>
      </c>
      <c r="AD23" s="6" t="s">
        <v>56</v>
      </c>
      <c r="AE23" s="6" t="s">
        <v>50</v>
      </c>
      <c r="AF23" s="6" t="s">
        <v>50</v>
      </c>
      <c r="AG23" s="6" t="s">
        <v>50</v>
      </c>
      <c r="AH23" s="6" t="s">
        <v>50</v>
      </c>
      <c r="AI23" s="6" t="s">
        <v>50</v>
      </c>
      <c r="AJ23" s="6" t="s">
        <v>50</v>
      </c>
      <c r="AK23" s="6" t="s">
        <v>50</v>
      </c>
      <c r="AL23" s="6" t="s">
        <v>185</v>
      </c>
      <c r="AM23" s="6" t="s">
        <v>187</v>
      </c>
      <c r="AN23" s="6" t="s">
        <v>186</v>
      </c>
      <c r="AO23" s="6" t="s">
        <v>59</v>
      </c>
      <c r="AP23" s="6" t="s">
        <v>50</v>
      </c>
      <c r="AQ23" s="6" t="s">
        <v>60</v>
      </c>
    </row>
  </sheetData>
  <mergeCells count="1">
    <mergeCell ref="A1:AQ2"/>
  </mergeCells>
  <pageMargins left="0.314583333333333" right="0.314583333333333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2022-11-26T17:41:00Z</dcterms:created>
  <dcterms:modified xsi:type="dcterms:W3CDTF">2022-11-27T03:45:56Z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1db21e6be47b4b2696e1ceea7e2cc6d7</vt:lpwstr>
  </property>
  <property fmtid="{D5CDD505-2E9C-101B-9397-08002B2CF9AE}" pid="3" name="KSOProductBuildVer">
    <vt:lpwstr>2052-11.8.2.9068</vt:lpwstr>
  </property>
</Properties>
</file>