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2" activeTab="17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三公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38" r:id="rId39"/>
    <sheet name="39整体绩效" sheetId="39" r:id="rId40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<sst xmlns="http://schemas.openxmlformats.org/spreadsheetml/2006/main" count="1954" uniqueCount="765">
  <si>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</si>
  <si>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</si>
  <si>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</si>
  <si>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</si>
  <si>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</si>
  <si>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</si>
  <si>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</si>
  <si>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</si>
  <si>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</si>
  <si>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</si>
  <si>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</si>
  <si>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</si>
  <si>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</si>
  <si>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</si>
  <si>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</si>
  <si>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</si>
  <si>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</si>
  <si>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</si>
  <si>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</si>
  <si>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</si>
  <si>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</si>
  <si>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</si>
  <si>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</si>
  <si>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</si>
  <si>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</si>
  <si>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</si>
  <si>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</si>
  <si>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</si>
  <si>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</si>
  <si>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</si>
  <si>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</si>
  <si>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</si>
  <si>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</si>
  <si>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</si>
  <si>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</si>
  <si>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</si>
  <si>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</si>
  <si>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</si>
  <si>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</si>
  <si>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</si>
  <si>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</si>
  <si>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</si>
  <si>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单位：900022-桃源县夷望溪镇人民政府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</si>
  <si>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</si>
  <si>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</si>
  <si>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</si>
  <si>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</si>
  <si>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</si>
  <si>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</si>
  <si>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</si>
  <si>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</si>
  <si>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</si>
  <si>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</si>
  <si>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</si>
  <si>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</si>
  <si>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</si>
  <si>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</si>
  <si>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</si>
  <si>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</si>
  <si>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</si>
  <si>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</si>
  <si>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</si>
  <si>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</si>
  <si>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</si>
  <si>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</si>
  <si>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</si>
  <si>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</si>
  <si>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</si>
  <si>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</si>
  <si>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</si>
  <si>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</si>
  <si>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</si>
  <si>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</si>
  <si>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</si>
  <si>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</si>
  <si>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</si>
  <si>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</si>
  <si>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</si>
  <si>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</si>
  <si>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</si>
  <si>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</si>
  <si>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</si>
  <si>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</si>
  <si>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</si>
  <si>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</si>
  <si>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</si>
  <si>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</si>
  <si>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</si>
  <si>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</si>
  <si>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</si>
  <si>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</si>
  <si>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</si>
  <si>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</si>
  <si>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</si>
  <si>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</si>
  <si>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</si>
  <si>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</si>
  <si>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</si>
  <si>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</si>
  <si>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</si>
  <si>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</si>
  <si>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</si>
  <si>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</si>
  <si>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</si>
  <si>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</si>
  <si>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</si>
  <si>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</si>
  <si>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</si>
  <si>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</si>
  <si>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</si>
  <si>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</si>
  <si>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</si>
  <si>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900022</t>
  </si>
  <si>
    <t xml:space="preserve">  桃源县夷望溪镇人民政府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</si>
  <si>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</si>
  <si>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</si>
  <si>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</si>
  <si>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</si>
  <si>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</si>
  <si>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</si>
  <si>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</si>
  <si>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</si>
  <si>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</si>
  <si>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</si>
  <si>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</si>
  <si>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</si>
  <si>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</si>
  <si>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</si>
  <si>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</si>
  <si>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</si>
  <si>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</si>
  <si>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</si>
  <si>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</si>
  <si>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</si>
  <si>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</si>
  <si>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</si>
  <si>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</si>
  <si>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</si>
  <si>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</si>
  <si>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</si>
  <si>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</si>
  <si>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</si>
  <si>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</si>
  <si>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</si>
  <si>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</si>
  <si>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</si>
  <si>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</si>
  <si>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</si>
  <si>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</si>
  <si>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</si>
  <si>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</si>
  <si>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</si>
  <si>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</si>
  <si>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900022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</si>
  <si>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</si>
  <si>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</si>
  <si>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</si>
  <si>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</si>
  <si>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</si>
  <si>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</si>
  <si>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</si>
  <si>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</si>
  <si>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</si>
  <si>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</si>
  <si>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</si>
  <si>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</si>
  <si>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</si>
  <si>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42</t>
  </si>
  <si>
    <t xml:space="preserve">    农村道路建设</t>
  </si>
  <si>
    <t>229</t>
  </si>
  <si>
    <t>99</t>
  </si>
  <si>
    <t xml:space="preserve">    其他支出</t>
  </si>
  <si>
    <t xml:space="preserve">    水利工程建设</t>
  </si>
  <si>
    <t>34</t>
  </si>
  <si>
    <t xml:space="preserve">    林业草原防灾减灾</t>
  </si>
  <si>
    <t xml:space="preserve">    其他巩固脱贫衔接乡村振兴支出</t>
  </si>
  <si>
    <t>212</t>
  </si>
  <si>
    <t xml:space="preserve">    小城镇基础设施建设</t>
  </si>
  <si>
    <t xml:space="preserve">    其他林业和草原支出</t>
  </si>
  <si>
    <t xml:space="preserve">    其他民政管理事务支出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</si>
  <si>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</si>
  <si>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</si>
  <si>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</si>
  <si>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</si>
  <si>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</si>
  <si>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</si>
  <si>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</si>
  <si>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</si>
  <si>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</si>
  <si>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</si>
  <si>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</si>
  <si>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</si>
  <si>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</si>
  <si>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</si>
  <si>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</si>
  <si>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</si>
  <si>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</si>
  <si>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2080299</t>
  </si>
  <si>
    <t xml:space="preserve">        其他民政管理事务支出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</si>
  <si>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</si>
  <si>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</si>
  <si>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</si>
  <si>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</si>
  <si>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</si>
  <si>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</si>
  <si>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</si>
  <si>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</si>
  <si>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</si>
  <si>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</si>
  <si>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</si>
  <si>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</si>
  <si>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</si>
  <si>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</si>
  <si>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2120303</t>
  </si>
  <si>
    <t xml:space="preserve">        小城镇基础设施建设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</si>
  <si>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</si>
  <si>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</si>
  <si>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</si>
  <si>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</si>
  <si>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2130142</t>
  </si>
  <si>
    <t xml:space="preserve">        农村道路建设</t>
  </si>
  <si>
    <t xml:space="preserve">      21302</t>
  </si>
  <si>
    <t xml:space="preserve">      林业和草原</t>
  </si>
  <si>
    <t xml:space="preserve">        2130234</t>
  </si>
  <si>
    <t xml:space="preserve">        林业草原防灾减灾</t>
  </si>
  <si>
    <t xml:space="preserve">        2130299</t>
  </si>
  <si>
    <t xml:space="preserve">        其他林业和草原支出</t>
  </si>
  <si>
    <t xml:space="preserve">      21303</t>
  </si>
  <si>
    <t xml:space="preserve">      水利</t>
  </si>
  <si>
    <t xml:space="preserve">        2130305</t>
  </si>
  <si>
    <t xml:space="preserve">        水利工程建设</t>
  </si>
  <si>
    <t xml:space="preserve">      21305</t>
  </si>
  <si>
    <t xml:space="preserve">      巩固脱贫衔接乡村振兴</t>
  </si>
  <si>
    <t xml:space="preserve">        2130599</t>
  </si>
  <si>
    <t xml:space="preserve">        其他巩固脱贫衔接乡村振兴支出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</si>
  <si>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</si>
  <si>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</si>
  <si>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</si>
  <si>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</si>
  <si>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</si>
  <si>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</si>
  <si>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</si>
  <si>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</si>
  <si>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</si>
  <si>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</si>
  <si>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229</t>
  </si>
  <si>
    <t xml:space="preserve">      22999</t>
  </si>
  <si>
    <t xml:space="preserve">        2299999</t>
  </si>
  <si>
    <t xml:space="preserve">        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</si>
  <si>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</si>
  <si>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</si>
  <si>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</si>
  <si>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</si>
  <si>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</si>
  <si>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</si>
  <si>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</si>
  <si>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</si>
  <si>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</si>
  <si>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</si>
  <si>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</si>
  <si>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</si>
  <si>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</si>
  <si>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</si>
  <si>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</si>
  <si>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</si>
  <si>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</si>
  <si>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</si>
  <si>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</si>
  <si>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</si>
  <si>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</si>
  <si>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</si>
  <si>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</si>
  <si>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</si>
  <si>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</si>
  <si>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</si>
  <si>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</si>
  <si>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</si>
  <si>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</si>
  <si>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</si>
  <si>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</si>
  <si>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</si>
  <si>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</si>
  <si>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</si>
  <si>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</si>
  <si>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</si>
  <si>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</si>
  <si>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</si>
  <si>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</si>
  <si>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</si>
  <si>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</si>
  <si>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</si>
  <si>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</si>
  <si>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</si>
  <si>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900022</t>
  </si>
  <si>
    <t xml:space="preserve">   桃源县夷望溪镇人民政府</t>
  </si>
  <si>
    <t xml:space="preserve">    2022年村级运转经费</t>
  </si>
  <si>
    <t>运转其他类</t>
  </si>
  <si>
    <t>2130705</t>
  </si>
  <si>
    <t>对村民委员会和村党支部的补助</t>
  </si>
  <si>
    <t>运行维护经费</t>
  </si>
  <si>
    <t xml:space="preserve">    2022站所运转经费</t>
  </si>
  <si>
    <t>2010301</t>
  </si>
  <si>
    <t>行政运行</t>
  </si>
  <si>
    <t xml:space="preserve">    2022年道路项目</t>
  </si>
  <si>
    <t>特定目标类</t>
  </si>
  <si>
    <t>2130142</t>
  </si>
  <si>
    <t>农村道路建设</t>
  </si>
  <si>
    <t xml:space="preserve">    2022年公益林管护费</t>
  </si>
  <si>
    <t>2299999</t>
  </si>
  <si>
    <t xml:space="preserve">    2022年就业创业服务补贴</t>
  </si>
  <si>
    <t xml:space="preserve">    2022年农田水利工程</t>
  </si>
  <si>
    <t>2130305</t>
  </si>
  <si>
    <t>水利工程建设</t>
  </si>
  <si>
    <t xml:space="preserve">    2022年其他特定项目经费</t>
  </si>
  <si>
    <t xml:space="preserve">    2022年松材线虫防治经费</t>
  </si>
  <si>
    <t>2130234</t>
  </si>
  <si>
    <t>林业草原防灾减灾</t>
  </si>
  <si>
    <t xml:space="preserve">    2022年乡村振兴资金</t>
  </si>
  <si>
    <t>2130599</t>
  </si>
  <si>
    <t>其他巩固脱贫衔接乡村振兴支出</t>
  </si>
  <si>
    <t xml:space="preserve">    2022年小城镇建设资金</t>
  </si>
  <si>
    <t>2120303</t>
  </si>
  <si>
    <t>小城镇基础设施建设</t>
  </si>
  <si>
    <t xml:space="preserve">    2022年油茶大县奖励、油茶新造、低改资金</t>
  </si>
  <si>
    <t>2130299</t>
  </si>
  <si>
    <t>其他林业和草原支出</t>
  </si>
  <si>
    <t xml:space="preserve">    生态公益林生态效益补偿资金</t>
  </si>
  <si>
    <t xml:space="preserve">    专项补助支出</t>
  </si>
  <si>
    <t>2080299</t>
  </si>
  <si>
    <t>其他民政管理事务支出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</si>
  <si>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</si>
  <si>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</si>
  <si>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</si>
  <si>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</si>
  <si>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</si>
  <si>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</si>
  <si>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</si>
  <si>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</si>
  <si>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</si>
  <si>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</si>
  <si>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</si>
  <si>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</si>
  <si>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</si>
  <si>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</si>
  <si>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</si>
  <si>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</si>
  <si>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</si>
  <si>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</si>
  <si>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</si>
  <si>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</si>
  <si>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</si>
  <si>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</si>
  <si>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</si>
  <si>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</si>
  <si>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</si>
  <si>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</si>
  <si>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</si>
  <si>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</si>
  <si>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</si>
  <si>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</si>
  <si>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</si>
  <si>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</si>
  <si>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</si>
  <si>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</si>
  <si>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</si>
  <si>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</si>
  <si>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</si>
  <si>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</si>
  <si>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</si>
  <si>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</si>
  <si>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</si>
  <si>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</si>
  <si>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</si>
  <si>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</si>
  <si>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</si>
  <si>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</si>
  <si>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</si>
  <si>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</si>
  <si>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</si>
  <si>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</si>
  <si>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</si>
  <si>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</si>
  <si>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</si>
  <si>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</si>
  <si>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</si>
  <si>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</si>
  <si>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</si>
  <si>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</si>
  <si>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</si>
  <si>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</si>
  <si>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</si>
  <si>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</si>
  <si>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</si>
  <si>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</si>
  <si>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</si>
  <si>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</si>
  <si>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</si>
  <si>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</si>
  <si>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</si>
  <si>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</si>
  <si>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</si>
  <si>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</si>
  <si>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</si>
  <si>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</si>
  <si>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</si>
  <si>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</si>
  <si>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</si>
  <si>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</si>
  <si>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</si>
  <si>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</si>
  <si>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</si>
  <si>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</si>
  <si>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</si>
  <si>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</si>
  <si>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</si>
  <si>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</si>
  <si>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</si>
  <si>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</si>
  <si>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</si>
  <si>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</si>
  <si>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</si>
  <si>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</si>
  <si>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</si>
  <si>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</si>
  <si>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</si>
  <si>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</si>
  <si>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</si>
  <si>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</si>
  <si>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</si>
  <si>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</si>
  <si>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</si>
  <si>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</si>
  <si>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</si>
  <si>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</si>
  <si>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</si>
  <si>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</si>
  <si>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</si>
  <si>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</si>
  <si>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</si>
  <si>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</si>
  <si>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</si>
  <si>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</si>
  <si>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</si>
  <si>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</si>
  <si>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</si>
  <si>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</si>
  <si>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</si>
  <si>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</si>
  <si>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</si>
  <si>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</si>
  <si>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</si>
  <si>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</si>
  <si>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</si>
  <si>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</si>
  <si>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</si>
  <si>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</si>
  <si>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</si>
  <si>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</si>
  <si>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</si>
  <si>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</si>
  <si>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</si>
  <si>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</si>
  <si>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</si>
  <si>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</si>
  <si>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</si>
  <si>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政府办公厅（室）及相关机构事务</t>
  </si>
  <si>
    <t xml:space="preserve">     2010301</t>
  </si>
  <si>
    <t>社会保障和就业支出</t>
  </si>
  <si>
    <t>民政管理事务</t>
  </si>
  <si>
    <t xml:space="preserve">     2080299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</si>
  <si>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</si>
  <si>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</si>
  <si>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</si>
  <si>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</si>
  <si>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</si>
  <si>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城乡社区支出</t>
  </si>
  <si>
    <t>城乡社区公共设施</t>
  </si>
  <si>
    <t xml:space="preserve">     2120303</t>
  </si>
  <si>
    <t>农林水支出</t>
  </si>
  <si>
    <t>农业农村</t>
  </si>
  <si>
    <t xml:space="preserve">     2130142</t>
  </si>
  <si>
    <t>林业和草原</t>
  </si>
  <si>
    <t xml:space="preserve">     2130234</t>
  </si>
  <si>
    <t xml:space="preserve">     2130299</t>
  </si>
  <si>
    <t>水利</t>
  </si>
  <si>
    <t xml:space="preserve">     2130305</t>
  </si>
  <si>
    <t>扶贫</t>
  </si>
  <si>
    <t xml:space="preserve">     2130599</t>
  </si>
  <si>
    <t>农村综合改革</t>
  </si>
  <si>
    <t xml:space="preserve">     2130705</t>
  </si>
  <si>
    <t>住房保障支出</t>
  </si>
  <si>
    <t>保障性安居工程支出</t>
  </si>
  <si>
    <t xml:space="preserve">     2210201</t>
  </si>
  <si>
    <t xml:space="preserve">     2299999</t>
  </si>
  <si>
    <r>
      <rPr>
        <sz val="16"/>
        <rFont val="方正小标宋_GBK"/>
        <charset val="134"/>
      </rPr>
      <t>一般公共预算基本支出表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</si>
  <si>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</si>
  <si>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</si>
  <si>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</si>
  <si>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</si>
  <si>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</si>
  <si>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</si>
  <si>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</si>
  <si>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</si>
  <si>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</si>
  <si>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</si>
  <si>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</si>
  <si>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</si>
  <si>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</si>
  <si>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</si>
  <si>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 xml:space="preserve">  绩效工资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</si>
  <si>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</si>
  <si>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</si>
  <si>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</si>
  <si>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</si>
  <si>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</si>
  <si>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</si>
  <si>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</si>
  <si>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</si>
  <si>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30305</t>
  </si>
  <si>
    <t xml:space="preserve">  生活补助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</si>
  <si>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</si>
  <si>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</si>
  <si>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</si>
  <si>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</si>
  <si>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</si>
  <si>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</si>
  <si>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</si>
  <si>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</si>
  <si>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</si>
  <si>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</si>
  <si>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</si>
  <si>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 xml:space="preserve">  水费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</si>
  <si>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</si>
  <si>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</si>
  <si>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</si>
  <si>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</si>
  <si>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</si>
  <si>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</si>
  <si>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</si>
  <si>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</si>
  <si>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</si>
  <si>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</si>
  <si>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</si>
  <si>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</si>
  <si>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</si>
  <si>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</si>
  <si>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 xml:space="preserve">  专用材料费</t>
  </si>
  <si>
    <t>30226</t>
  </si>
  <si>
    <t xml:space="preserve">  劳务费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</si>
  <si>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</si>
  <si>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</si>
  <si>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</si>
  <si>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</si>
  <si>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</si>
  <si>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</si>
  <si>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</si>
  <si>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</si>
  <si>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</si>
  <si>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</si>
  <si>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</si>
  <si>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</si>
  <si>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</si>
  <si>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</si>
  <si>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</si>
  <si>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</si>
  <si>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</si>
  <si>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</si>
  <si>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</si>
  <si>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</si>
  <si>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</si>
  <si>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</si>
  <si>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</si>
  <si>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</si>
  <si>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</si>
  <si>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</si>
  <si>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</si>
  <si>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</si>
  <si>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</si>
  <si>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</si>
  <si>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</si>
  <si>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</si>
  <si>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</si>
  <si>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</si>
  <si>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</si>
  <si>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</si>
  <si>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</si>
  <si>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</si>
  <si>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</si>
  <si>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</si>
  <si>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</si>
  <si>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</si>
  <si>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</si>
  <si>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</si>
  <si>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</si>
  <si>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</si>
  <si>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</si>
  <si>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</si>
  <si>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</si>
  <si>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</si>
  <si>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</si>
  <si>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</si>
  <si>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</si>
  <si>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</si>
  <si>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</si>
  <si>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</si>
  <si>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</si>
  <si>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</si>
  <si>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</si>
  <si>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</si>
  <si>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</si>
  <si>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</si>
  <si>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</si>
  <si>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</si>
  <si>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</si>
  <si>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</si>
  <si>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</si>
  <si>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</si>
  <si>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</si>
  <si>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</si>
  <si>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</si>
  <si>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</si>
  <si>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</si>
  <si>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</si>
  <si>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</si>
  <si>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</si>
  <si>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</si>
  <si>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</si>
  <si>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</si>
  <si>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</si>
  <si>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</si>
  <si>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</si>
  <si>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</si>
  <si>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</si>
  <si>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</si>
  <si>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</si>
  <si>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</si>
  <si>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</si>
  <si>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</si>
  <si>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</si>
  <si>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</si>
  <si>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</si>
  <si>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</si>
  <si>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</si>
  <si>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</si>
  <si>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</si>
  <si>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</si>
  <si>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</si>
  <si>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</si>
  <si>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</si>
  <si>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</si>
  <si>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</si>
  <si>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</si>
  <si>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</si>
  <si>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</si>
  <si>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</si>
  <si>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</si>
  <si>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</si>
  <si>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</si>
  <si>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</si>
  <si>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</si>
  <si>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</si>
  <si>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</si>
  <si>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</si>
  <si>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</si>
  <si>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</si>
  <si>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</si>
  <si>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</si>
  <si>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</si>
  <si>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</si>
  <si>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</si>
  <si>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</si>
  <si>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</si>
  <si>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</si>
  <si>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</si>
  <si>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</si>
  <si>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</si>
  <si>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</si>
  <si>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</si>
  <si>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</si>
  <si>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</si>
  <si>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</si>
  <si>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</si>
  <si>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</si>
  <si>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</si>
  <si>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</si>
  <si>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</si>
  <si>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</si>
  <si>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</si>
  <si>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</si>
  <si>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</si>
  <si>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</si>
  <si>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</si>
  <si>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</si>
  <si>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</si>
  <si>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</si>
  <si>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</si>
  <si>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</si>
  <si>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</si>
  <si>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</si>
  <si>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</si>
  <si>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</si>
  <si>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</si>
  <si>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</si>
  <si>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</si>
  <si>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</si>
  <si>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</si>
  <si>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</si>
  <si>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</si>
  <si>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</si>
  <si>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</si>
  <si>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</si>
  <si>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</si>
  <si>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</si>
  <si>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</si>
  <si>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</si>
  <si>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</si>
  <si>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</si>
  <si>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</si>
  <si>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</si>
  <si>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</si>
  <si>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</si>
  <si>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</si>
  <si>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</si>
  <si>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</si>
  <si>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</si>
  <si>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桃源县夷望溪镇人民政府</t>
  </si>
  <si>
    <t>保村级良好运转</t>
  </si>
  <si>
    <t>维持村居单位良好运行</t>
  </si>
  <si>
    <t>效益指标</t>
  </si>
  <si>
    <t>满意度</t>
  </si>
  <si>
    <t>保站所良好运转</t>
  </si>
  <si>
    <t>维持事业单位良好运行</t>
  </si>
  <si>
    <t>2022年道路项目完成达标</t>
  </si>
  <si>
    <t>完成农田水利工程建设</t>
  </si>
  <si>
    <t xml:space="preserve"> 做好小城镇建设重点工作</t>
  </si>
  <si>
    <t>生态公益林生态效益补偿资金应补尽补</t>
  </si>
  <si>
    <t>生态公益林生态效益补偿资金发放到位</t>
  </si>
  <si>
    <t xml:space="preserve">    2022年油茶大县奖励、油茶新造、低改重点工作</t>
  </si>
  <si>
    <t>2022年公益林管护完成</t>
  </si>
  <si>
    <t>做好对生态公益林的管护重点工作</t>
  </si>
  <si>
    <t>产出指标</t>
  </si>
  <si>
    <t>履职目标实现</t>
  </si>
  <si>
    <t>做好就业创业服务</t>
  </si>
  <si>
    <t>做好就业创业服务重点工作</t>
  </si>
  <si>
    <t>重点工作任务完成</t>
  </si>
  <si>
    <t>完成其他特定项目</t>
  </si>
  <si>
    <t xml:space="preserve"> 完成其他特定重点工作</t>
  </si>
  <si>
    <t>做好松材线虫防治重点工作</t>
  </si>
  <si>
    <t>林业草原防灾减灾重点工作</t>
  </si>
  <si>
    <t>完成乡村振兴相关重点工作</t>
  </si>
  <si>
    <t>做好其他巩固脱贫衔接乡村振兴重点工作</t>
  </si>
  <si>
    <t>做好其他民政管理事务重点工作</t>
  </si>
  <si>
    <t>其他民政管理事务重点工作</t>
  </si>
  <si>
    <t>整体支出绩效目标表</t>
  </si>
  <si>
    <t>单位：桃源县夷望溪镇人民政府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</si>
  <si>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</si>
  <si>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</si>
  <si>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</si>
  <si>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</si>
  <si>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</si>
  <si>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</si>
  <si>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</si>
  <si>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</si>
  <si>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900022</t>
  </si>
  <si>
    <t>履职效益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</si>
</sst>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/>
    <xf numFmtId="0" fontId="40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52" applyFont="1" applyFill="1" applyAlignment="1">
      <alignment vertical="center"/>
    </xf>
    <xf numFmtId="0" fontId="7" fillId="0" borderId="0" xfId="52" applyFont="1" applyFill="1" applyAlignment="1">
      <alignment vertical="center"/>
    </xf>
    <xf numFmtId="0" fontId="8" fillId="0" borderId="0" xfId="52" applyFont="1" applyFill="1" applyAlignment="1">
      <alignment vertical="center"/>
    </xf>
    <xf numFmtId="0" fontId="9" fillId="0" borderId="0" xfId="52" applyFont="1" applyFill="1" applyAlignment="1">
      <alignment vertical="center"/>
    </xf>
    <xf numFmtId="0" fontId="10" fillId="0" borderId="0" xfId="49" applyFont="1" applyFill="1">
      <alignment vertical="center"/>
    </xf>
    <xf numFmtId="0" fontId="11" fillId="0" borderId="0" xfId="49" applyFont="1" applyFill="1" applyAlignment="1">
      <alignment horizontal="right" vertical="center"/>
    </xf>
    <xf numFmtId="0" fontId="12" fillId="0" borderId="0" xfId="52" applyFont="1" applyFill="1" applyAlignment="1">
      <alignment horizontal="center" vertical="center"/>
    </xf>
    <xf numFmtId="0" fontId="2" fillId="0" borderId="5" xfId="50" applyFont="1" applyFill="1" applyBorder="1" applyAlignment="1">
      <alignment horizontal="left" vertical="center" wrapText="1"/>
    </xf>
    <xf numFmtId="0" fontId="2" fillId="0" borderId="0" xfId="50" applyFont="1" applyFill="1" applyAlignment="1">
      <alignment vertical="center" wrapText="1"/>
    </xf>
    <xf numFmtId="0" fontId="8" fillId="0" borderId="6" xfId="52" applyFont="1" applyFill="1" applyBorder="1" applyAlignment="1">
      <alignment horizontal="center" vertical="center"/>
    </xf>
    <xf numFmtId="0" fontId="13" fillId="0" borderId="7" xfId="51" applyFont="1" applyFill="1" applyBorder="1" applyAlignment="1">
      <alignment horizontal="left" vertical="center" shrinkToFit="1"/>
    </xf>
    <xf numFmtId="0" fontId="13" fillId="0" borderId="6" xfId="51" applyFont="1" applyFill="1" applyBorder="1" applyAlignment="1">
      <alignment horizontal="left" vertical="center" shrinkToFit="1"/>
    </xf>
    <xf numFmtId="4" fontId="4" fillId="0" borderId="1" xfId="50" applyNumberFormat="1" applyFont="1" applyFill="1" applyBorder="1" applyAlignment="1">
      <alignment vertical="center" wrapText="1"/>
    </xf>
    <xf numFmtId="0" fontId="7" fillId="0" borderId="6" xfId="52" applyFont="1" applyFill="1" applyBorder="1" applyAlignment="1">
      <alignment vertical="center"/>
    </xf>
    <xf numFmtId="0" fontId="7" fillId="0" borderId="8" xfId="52" applyFont="1" applyFill="1" applyBorder="1" applyAlignment="1">
      <alignment vertical="center"/>
    </xf>
    <xf numFmtId="4" fontId="4" fillId="0" borderId="6" xfId="50" applyNumberFormat="1" applyFont="1" applyFill="1" applyBorder="1" applyAlignment="1">
      <alignment vertical="center" wrapText="1"/>
    </xf>
    <xf numFmtId="0" fontId="7" fillId="0" borderId="6" xfId="53" applyFont="1" applyFill="1" applyBorder="1" applyAlignment="1">
      <alignment horizontal="center" vertical="center"/>
    </xf>
    <xf numFmtId="4" fontId="4" fillId="0" borderId="4" xfId="5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9" xfId="51"/>
    <cellStyle name="常规_04-分类改革-预算表" xfId="52"/>
    <cellStyle name="常规_2015年蓝本格式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1" workbookViewId="0">
      <selection activeCell="A1" sqref="$A1:$XFD1048576"/>
    </sheetView>
  </sheetViews>
  <sheetFormatPr defaultColWidth="9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9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49" t="s">
        <v>1</v>
      </c>
      <c r="C3" s="49"/>
    </row>
    <row r="4" ht="32.5" customHeight="1" spans="2:4">
      <c r="B4" s="50">
        <v>1</v>
      </c>
      <c r="C4" s="51" t="s">
        <v>2</v>
      </c>
      <c r="D4" s="4"/>
    </row>
    <row r="5" ht="32.5" customHeight="1" spans="2:3">
      <c r="B5" s="50">
        <v>2</v>
      </c>
      <c r="C5" s="51" t="s">
        <v>3</v>
      </c>
    </row>
    <row r="6" ht="32.5" customHeight="1" spans="2:3">
      <c r="B6" s="50">
        <v>3</v>
      </c>
      <c r="C6" s="51" t="s">
        <v>4</v>
      </c>
    </row>
    <row r="7" ht="32.5" customHeight="1" spans="2:7">
      <c r="B7" s="50">
        <v>4</v>
      </c>
      <c r="C7" s="51" t="s">
        <v>5</v>
      </c>
      <c r="G7" s="4"/>
    </row>
    <row r="8" ht="32.5" customHeight="1" spans="2:3">
      <c r="B8" s="50">
        <v>5</v>
      </c>
      <c r="C8" s="51" t="s">
        <v>6</v>
      </c>
    </row>
    <row r="9" ht="32.5" customHeight="1" spans="2:3">
      <c r="B9" s="50">
        <v>6</v>
      </c>
      <c r="C9" s="51" t="s">
        <v>7</v>
      </c>
    </row>
    <row r="10" ht="32.5" customHeight="1" spans="2:3">
      <c r="B10" s="50">
        <v>7</v>
      </c>
      <c r="C10" s="51" t="s">
        <v>8</v>
      </c>
    </row>
    <row r="11" ht="32.5" customHeight="1" spans="2:3">
      <c r="B11" s="50">
        <v>8</v>
      </c>
      <c r="C11" s="51" t="s">
        <v>9</v>
      </c>
    </row>
    <row r="12" ht="32.5" customHeight="1" spans="2:3">
      <c r="B12" s="50">
        <v>9</v>
      </c>
      <c r="C12" s="51" t="s">
        <v>10</v>
      </c>
    </row>
    <row r="13" ht="32.5" customHeight="1" spans="2:3">
      <c r="B13" s="50">
        <v>10</v>
      </c>
      <c r="C13" s="51" t="s">
        <v>11</v>
      </c>
    </row>
    <row r="14" ht="32.5" customHeight="1" spans="2:3">
      <c r="B14" s="50">
        <v>11</v>
      </c>
      <c r="C14" s="51" t="s">
        <v>12</v>
      </c>
    </row>
    <row r="15" ht="32.5" customHeight="1" spans="2:3">
      <c r="B15" s="50">
        <v>12</v>
      </c>
      <c r="C15" s="51" t="s">
        <v>13</v>
      </c>
    </row>
    <row r="16" ht="32.5" customHeight="1" spans="2:3">
      <c r="B16" s="50">
        <v>13</v>
      </c>
      <c r="C16" s="51" t="s">
        <v>14</v>
      </c>
    </row>
    <row r="17" ht="32.5" customHeight="1" spans="2:3">
      <c r="B17" s="50">
        <v>14</v>
      </c>
      <c r="C17" s="51" t="s">
        <v>15</v>
      </c>
    </row>
    <row r="18" ht="32.5" customHeight="1" spans="2:3">
      <c r="B18" s="50">
        <v>15</v>
      </c>
      <c r="C18" s="51" t="s">
        <v>16</v>
      </c>
    </row>
    <row r="19" ht="32.5" customHeight="1" spans="2:3">
      <c r="B19" s="50">
        <v>16</v>
      </c>
      <c r="C19" s="51" t="s">
        <v>17</v>
      </c>
    </row>
    <row r="20" ht="32.5" customHeight="1" spans="2:3">
      <c r="B20" s="50">
        <v>17</v>
      </c>
      <c r="C20" s="51" t="s">
        <v>18</v>
      </c>
    </row>
    <row r="21" ht="32.5" customHeight="1" spans="2:3">
      <c r="B21" s="50">
        <v>18</v>
      </c>
      <c r="C21" s="51" t="s">
        <v>19</v>
      </c>
    </row>
    <row r="22" ht="32.5" customHeight="1" spans="2:3">
      <c r="B22" s="50">
        <v>19</v>
      </c>
      <c r="C22" s="51" t="s">
        <v>20</v>
      </c>
    </row>
    <row r="23" ht="32.5" customHeight="1" spans="2:3">
      <c r="B23" s="50">
        <v>20</v>
      </c>
      <c r="C23" s="51" t="s">
        <v>21</v>
      </c>
    </row>
    <row r="24" ht="32.5" customHeight="1" spans="2:3">
      <c r="B24" s="50">
        <v>21</v>
      </c>
      <c r="C24" s="51" t="s">
        <v>22</v>
      </c>
    </row>
    <row r="25" ht="32.5" customHeight="1" spans="2:3">
      <c r="B25" s="50">
        <v>22</v>
      </c>
      <c r="C25" s="51" t="s">
        <v>23</v>
      </c>
    </row>
    <row r="26" ht="32.5" customHeight="1" spans="2:3">
      <c r="B26" s="50">
        <v>23</v>
      </c>
      <c r="C26" s="51" t="s">
        <v>24</v>
      </c>
    </row>
    <row r="27" ht="32.5" customHeight="1" spans="2:3">
      <c r="B27" s="50">
        <v>24</v>
      </c>
      <c r="C27" s="51" t="s">
        <v>25</v>
      </c>
    </row>
    <row r="28" ht="32.5" customHeight="1" spans="2:3">
      <c r="B28" s="50">
        <v>25</v>
      </c>
      <c r="C28" s="51" t="s">
        <v>26</v>
      </c>
    </row>
    <row r="29" ht="32.5" customHeight="1" spans="2:3">
      <c r="B29" s="50">
        <v>26</v>
      </c>
      <c r="C29" s="51" t="s">
        <v>27</v>
      </c>
    </row>
    <row r="30" ht="32.5" customHeight="1" spans="2:3">
      <c r="B30" s="50">
        <v>27</v>
      </c>
      <c r="C30" s="51" t="s">
        <v>28</v>
      </c>
    </row>
    <row r="31" ht="32.5" customHeight="1" spans="2:3">
      <c r="B31" s="50">
        <v>28</v>
      </c>
      <c r="C31" s="51" t="s">
        <v>29</v>
      </c>
    </row>
    <row r="32" ht="32.5" customHeight="1" spans="2:3">
      <c r="B32" s="50">
        <v>29</v>
      </c>
      <c r="C32" s="51" t="s">
        <v>30</v>
      </c>
    </row>
    <row r="33" ht="32.5" customHeight="1" spans="2:3">
      <c r="B33" s="50">
        <v>30</v>
      </c>
      <c r="C33" s="51" t="s">
        <v>31</v>
      </c>
    </row>
    <row r="34" ht="32.5" customHeight="1" spans="2:3">
      <c r="B34" s="50">
        <v>31</v>
      </c>
      <c r="C34" s="51" t="s">
        <v>32</v>
      </c>
    </row>
    <row r="35" ht="32.5" customHeight="1" spans="2:3">
      <c r="B35" s="50">
        <v>32</v>
      </c>
      <c r="C35" s="51" t="s">
        <v>33</v>
      </c>
    </row>
    <row r="36" ht="32.5" customHeight="1" spans="2:3">
      <c r="B36" s="50">
        <v>33</v>
      </c>
      <c r="C36" s="51" t="s">
        <v>34</v>
      </c>
    </row>
    <row r="37" ht="32.5" customHeight="1" spans="2:3">
      <c r="B37" s="50">
        <v>34</v>
      </c>
      <c r="C37" s="51" t="s">
        <v>35</v>
      </c>
    </row>
    <row r="38" ht="31" customHeight="1" spans="2:3">
      <c r="B38" s="49" t="s">
        <v>36</v>
      </c>
      <c r="C38" s="49"/>
    </row>
    <row r="39" ht="32.5" customHeight="1" spans="2:3">
      <c r="B39" s="50">
        <v>1</v>
      </c>
      <c r="C39" s="51" t="s">
        <v>37</v>
      </c>
    </row>
    <row r="40" ht="32.5" customHeight="1" spans="2:3">
      <c r="B40" s="50">
        <v>2</v>
      </c>
      <c r="C40" s="51" t="s">
        <v>38</v>
      </c>
    </row>
    <row r="41" ht="32.5" customHeight="1" spans="2:3">
      <c r="B41" s="50">
        <v>3</v>
      </c>
      <c r="C41" s="51" t="s">
        <v>39</v>
      </c>
    </row>
    <row r="42" ht="32.5" customHeight="1" spans="2:3">
      <c r="B42" s="50">
        <v>4</v>
      </c>
      <c r="C42" s="51" t="s">
        <v>40</v>
      </c>
    </row>
    <row r="43" ht="32.5" customHeight="1" spans="2:3">
      <c r="B43" s="50">
        <v>5</v>
      </c>
      <c r="C43" s="51" t="s">
        <v>41</v>
      </c>
    </row>
  </sheetData>
  <mergeCells count="3">
    <mergeCell ref="B3:C3"/>
    <mergeCell ref="B38:C38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816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9" style="1"/>
  </cols>
  <sheetData>
    <row r="1" ht="16.4" customHeight="1" spans="1:1">
      <c r="A1" s="4"/>
    </row>
    <row r="2" ht="47.4" customHeight="1" spans="1:25">
      <c r="A2" s="11" t="s">
        <v>330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129</v>
      </c>
      <c r="B5" s="5"/>
      <c r="C5" s="5"/>
      <c r="D5" s="5" t="s">
        <v>130</v>
      </c>
      <c r="E5" s="5" t="s">
        <v>331</v>
      </c>
      <c r="F5" s="5" t="s">
        <v>115</v>
      </c>
      <c r="G5" s="5" t="s">
        <v>133</v>
      </c>
      <c r="H5" s="5"/>
      <c r="I5" s="5"/>
      <c r="J5" s="5"/>
      <c r="K5" s="5"/>
      <c r="L5" s="5" t="s">
        <v>134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137</v>
      </c>
      <c r="X5" s="5"/>
      <c r="Y5" s="5"/>
    </row>
    <row r="6" ht="33.65" customHeight="1" spans="1:25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12" t="s">
        <v>332</v>
      </c>
      <c r="I6" s="12" t="s">
        <v>333</v>
      </c>
      <c r="J6" s="12" t="s">
        <v>334</v>
      </c>
      <c r="K6" s="12" t="s">
        <v>335</v>
      </c>
      <c r="L6" s="5" t="s">
        <v>91</v>
      </c>
      <c r="M6" s="5" t="s">
        <v>336</v>
      </c>
      <c r="N6" s="5" t="s">
        <v>337</v>
      </c>
      <c r="O6" s="5" t="s">
        <v>338</v>
      </c>
      <c r="P6" s="5" t="s">
        <v>339</v>
      </c>
      <c r="Q6" s="5" t="s">
        <v>340</v>
      </c>
      <c r="R6" s="5" t="s">
        <v>341</v>
      </c>
      <c r="S6" s="5" t="s">
        <v>342</v>
      </c>
      <c r="T6" s="5" t="s">
        <v>343</v>
      </c>
      <c r="U6" s="5" t="s">
        <v>344</v>
      </c>
      <c r="V6" s="5" t="s">
        <v>345</v>
      </c>
      <c r="W6" s="5" t="s">
        <v>91</v>
      </c>
      <c r="X6" s="5" t="s">
        <v>346</v>
      </c>
      <c r="Y6" s="5" t="s">
        <v>347</v>
      </c>
    </row>
    <row r="7" ht="26.75" customHeight="1" spans="1:25">
      <c r="A7" s="12"/>
      <c r="B7" s="12"/>
      <c r="C7" s="12"/>
      <c r="D7" s="12"/>
      <c r="E7" s="12" t="s">
        <v>91</v>
      </c>
      <c r="F7" s="23">
        <v>1667.9</v>
      </c>
      <c r="G7" s="23">
        <v>445.16</v>
      </c>
      <c r="H7" s="23"/>
      <c r="I7" s="23"/>
      <c r="J7" s="23"/>
      <c r="K7" s="23">
        <v>445.16</v>
      </c>
      <c r="L7" s="23">
        <v>1222.74</v>
      </c>
      <c r="M7" s="23"/>
      <c r="N7" s="23"/>
      <c r="O7" s="23"/>
      <c r="P7" s="23"/>
      <c r="Q7" s="23"/>
      <c r="R7" s="23"/>
      <c r="S7" s="23"/>
      <c r="T7" s="23"/>
      <c r="U7" s="23"/>
      <c r="V7" s="23">
        <v>1222.74</v>
      </c>
      <c r="W7" s="23"/>
      <c r="X7" s="23"/>
      <c r="Y7" s="23"/>
    </row>
    <row r="8" ht="26.75" customHeight="1" spans="1:25">
      <c r="A8" s="12"/>
      <c r="B8" s="12"/>
      <c r="C8" s="12"/>
      <c r="D8" s="17" t="s">
        <v>110</v>
      </c>
      <c r="E8" s="17" t="s">
        <v>111</v>
      </c>
      <c r="F8" s="23">
        <v>1667.9</v>
      </c>
      <c r="G8" s="23">
        <v>445.16</v>
      </c>
      <c r="H8" s="23"/>
      <c r="I8" s="23"/>
      <c r="J8" s="23"/>
      <c r="K8" s="23">
        <v>445.16</v>
      </c>
      <c r="L8" s="13">
        <v>1222.74</v>
      </c>
      <c r="M8" s="13"/>
      <c r="N8" s="13"/>
      <c r="O8" s="13"/>
      <c r="P8" s="13"/>
      <c r="Q8" s="13"/>
      <c r="R8" s="13"/>
      <c r="S8" s="13"/>
      <c r="T8" s="13"/>
      <c r="U8" s="13"/>
      <c r="V8" s="13">
        <v>1222.74</v>
      </c>
      <c r="W8" s="13"/>
      <c r="X8" s="13"/>
      <c r="Y8" s="13"/>
    </row>
    <row r="9" ht="26.75" customHeight="1" spans="1:25">
      <c r="A9" s="12"/>
      <c r="B9" s="12"/>
      <c r="C9" s="12"/>
      <c r="D9" s="17" t="s">
        <v>112</v>
      </c>
      <c r="E9" s="17" t="s">
        <v>113</v>
      </c>
      <c r="F9" s="23">
        <v>1667.9</v>
      </c>
      <c r="G9" s="23">
        <v>445.16</v>
      </c>
      <c r="H9" s="23"/>
      <c r="I9" s="23"/>
      <c r="J9" s="23"/>
      <c r="K9" s="23">
        <v>445.16</v>
      </c>
      <c r="L9" s="13">
        <v>1222.74</v>
      </c>
      <c r="M9" s="13"/>
      <c r="N9" s="13"/>
      <c r="O9" s="13"/>
      <c r="P9" s="13"/>
      <c r="Q9" s="13"/>
      <c r="R9" s="13"/>
      <c r="S9" s="13"/>
      <c r="T9" s="13"/>
      <c r="U9" s="13"/>
      <c r="V9" s="13">
        <v>1222.74</v>
      </c>
      <c r="W9" s="13"/>
      <c r="X9" s="13"/>
      <c r="Y9" s="13"/>
    </row>
    <row r="10" ht="26" customHeight="1" spans="1:25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300</v>
      </c>
      <c r="F10" s="7">
        <v>445.16</v>
      </c>
      <c r="G10" s="7">
        <v>445.16</v>
      </c>
      <c r="H10" s="7"/>
      <c r="I10" s="7"/>
      <c r="J10" s="7"/>
      <c r="K10" s="7">
        <v>445.16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155</v>
      </c>
      <c r="B11" s="9" t="s">
        <v>162</v>
      </c>
      <c r="C11" s="9" t="s">
        <v>170</v>
      </c>
      <c r="D11" s="18" t="s">
        <v>153</v>
      </c>
      <c r="E11" s="6" t="s">
        <v>327</v>
      </c>
      <c r="F11" s="7">
        <v>50</v>
      </c>
      <c r="G11" s="7"/>
      <c r="H11" s="7"/>
      <c r="I11" s="7"/>
      <c r="J11" s="7"/>
      <c r="K11" s="7"/>
      <c r="L11" s="7">
        <v>50</v>
      </c>
      <c r="M11" s="7"/>
      <c r="N11" s="7"/>
      <c r="O11" s="7"/>
      <c r="P11" s="7"/>
      <c r="Q11" s="7"/>
      <c r="R11" s="7"/>
      <c r="S11" s="7"/>
      <c r="T11" s="7"/>
      <c r="U11" s="7"/>
      <c r="V11" s="7">
        <v>50</v>
      </c>
      <c r="W11" s="7"/>
      <c r="X11" s="7"/>
      <c r="Y11" s="7"/>
    </row>
    <row r="12" ht="26" customHeight="1" spans="1:25">
      <c r="A12" s="9" t="s">
        <v>164</v>
      </c>
      <c r="B12" s="9" t="s">
        <v>162</v>
      </c>
      <c r="C12" s="9" t="s">
        <v>173</v>
      </c>
      <c r="D12" s="18" t="s">
        <v>153</v>
      </c>
      <c r="E12" s="6" t="s">
        <v>314</v>
      </c>
      <c r="F12" s="7">
        <v>10</v>
      </c>
      <c r="G12" s="7"/>
      <c r="H12" s="7"/>
      <c r="I12" s="7"/>
      <c r="J12" s="7"/>
      <c r="K12" s="7"/>
      <c r="L12" s="7">
        <v>10</v>
      </c>
      <c r="M12" s="7"/>
      <c r="N12" s="7"/>
      <c r="O12" s="7"/>
      <c r="P12" s="7"/>
      <c r="Q12" s="7"/>
      <c r="R12" s="7"/>
      <c r="S12" s="7"/>
      <c r="T12" s="7"/>
      <c r="U12" s="7"/>
      <c r="V12" s="7">
        <v>10</v>
      </c>
      <c r="W12" s="7"/>
      <c r="X12" s="7"/>
      <c r="Y12" s="7"/>
    </row>
    <row r="13" ht="26" customHeight="1" spans="1:25">
      <c r="A13" s="9" t="s">
        <v>164</v>
      </c>
      <c r="B13" s="9" t="s">
        <v>162</v>
      </c>
      <c r="C13" s="9" t="s">
        <v>170</v>
      </c>
      <c r="D13" s="18" t="s">
        <v>153</v>
      </c>
      <c r="E13" s="6" t="s">
        <v>323</v>
      </c>
      <c r="F13" s="7">
        <v>20</v>
      </c>
      <c r="G13" s="7"/>
      <c r="H13" s="7"/>
      <c r="I13" s="7"/>
      <c r="J13" s="7"/>
      <c r="K13" s="7"/>
      <c r="L13" s="7">
        <v>20</v>
      </c>
      <c r="M13" s="7"/>
      <c r="N13" s="7"/>
      <c r="O13" s="7"/>
      <c r="P13" s="7"/>
      <c r="Q13" s="7"/>
      <c r="R13" s="7"/>
      <c r="S13" s="7"/>
      <c r="T13" s="7"/>
      <c r="U13" s="7"/>
      <c r="V13" s="7">
        <v>20</v>
      </c>
      <c r="W13" s="7"/>
      <c r="X13" s="7"/>
      <c r="Y13" s="7"/>
    </row>
    <row r="14" ht="26" customHeight="1" spans="1:25">
      <c r="A14" s="9" t="s">
        <v>164</v>
      </c>
      <c r="B14" s="9" t="s">
        <v>165</v>
      </c>
      <c r="C14" s="9" t="s">
        <v>156</v>
      </c>
      <c r="D14" s="18" t="s">
        <v>153</v>
      </c>
      <c r="E14" s="6" t="s">
        <v>295</v>
      </c>
      <c r="F14" s="7">
        <v>542.74</v>
      </c>
      <c r="G14" s="7"/>
      <c r="H14" s="7"/>
      <c r="I14" s="7"/>
      <c r="J14" s="7"/>
      <c r="K14" s="7"/>
      <c r="L14" s="7">
        <v>542.74</v>
      </c>
      <c r="M14" s="7"/>
      <c r="N14" s="7"/>
      <c r="O14" s="7"/>
      <c r="P14" s="7"/>
      <c r="Q14" s="7"/>
      <c r="R14" s="7"/>
      <c r="S14" s="7"/>
      <c r="T14" s="7"/>
      <c r="U14" s="7"/>
      <c r="V14" s="7">
        <v>542.74</v>
      </c>
      <c r="W14" s="7"/>
      <c r="X14" s="7"/>
      <c r="Y14" s="7"/>
    </row>
    <row r="15" ht="26" customHeight="1" spans="1:25">
      <c r="A15" s="9" t="s">
        <v>169</v>
      </c>
      <c r="B15" s="9" t="s">
        <v>170</v>
      </c>
      <c r="C15" s="9" t="s">
        <v>170</v>
      </c>
      <c r="D15" s="18" t="s">
        <v>153</v>
      </c>
      <c r="E15" s="6" t="s">
        <v>313</v>
      </c>
      <c r="F15" s="7">
        <v>560</v>
      </c>
      <c r="G15" s="7"/>
      <c r="H15" s="7"/>
      <c r="I15" s="7"/>
      <c r="J15" s="7"/>
      <c r="K15" s="7"/>
      <c r="L15" s="7">
        <v>560</v>
      </c>
      <c r="M15" s="7"/>
      <c r="N15" s="7"/>
      <c r="O15" s="7"/>
      <c r="P15" s="7"/>
      <c r="Q15" s="7"/>
      <c r="R15" s="7"/>
      <c r="S15" s="7"/>
      <c r="T15" s="7"/>
      <c r="U15" s="7"/>
      <c r="V15" s="7">
        <v>560</v>
      </c>
      <c r="W15" s="7"/>
      <c r="X15" s="7"/>
      <c r="Y15" s="7"/>
    </row>
    <row r="16" ht="26" customHeight="1" spans="1:25">
      <c r="A16" s="9" t="s">
        <v>169</v>
      </c>
      <c r="B16" s="9" t="s">
        <v>170</v>
      </c>
      <c r="C16" s="9" t="s">
        <v>170</v>
      </c>
      <c r="D16" s="18" t="s">
        <v>153</v>
      </c>
      <c r="E16" s="6" t="s">
        <v>326</v>
      </c>
      <c r="F16" s="7">
        <v>40</v>
      </c>
      <c r="G16" s="7"/>
      <c r="H16" s="7"/>
      <c r="I16" s="7"/>
      <c r="J16" s="7"/>
      <c r="K16" s="7"/>
      <c r="L16" s="7">
        <v>40</v>
      </c>
      <c r="M16" s="7"/>
      <c r="N16" s="7"/>
      <c r="O16" s="7"/>
      <c r="P16" s="7"/>
      <c r="Q16" s="7"/>
      <c r="R16" s="7"/>
      <c r="S16" s="7"/>
      <c r="T16" s="7"/>
      <c r="U16" s="7"/>
      <c r="V16" s="7">
        <v>40</v>
      </c>
      <c r="W16" s="7"/>
      <c r="X16" s="7"/>
      <c r="Y16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20">
      <c r="A2" s="11" t="s">
        <v>330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331</v>
      </c>
      <c r="F5" s="5" t="s">
        <v>115</v>
      </c>
      <c r="G5" s="5" t="s">
        <v>141</v>
      </c>
      <c r="H5" s="5"/>
      <c r="I5" s="5"/>
      <c r="J5" s="5"/>
      <c r="K5" s="5"/>
      <c r="L5" s="5"/>
      <c r="M5" s="5" t="s">
        <v>348</v>
      </c>
      <c r="N5" s="5"/>
      <c r="O5" s="5"/>
      <c r="P5" s="5"/>
      <c r="Q5" s="5"/>
      <c r="R5" s="5"/>
      <c r="S5" s="5"/>
      <c r="T5" s="5" t="s">
        <v>138</v>
      </c>
    </row>
    <row r="6" ht="37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349</v>
      </c>
      <c r="I6" s="5" t="s">
        <v>350</v>
      </c>
      <c r="J6" s="5" t="s">
        <v>351</v>
      </c>
      <c r="K6" s="5" t="s">
        <v>352</v>
      </c>
      <c r="L6" s="5" t="s">
        <v>353</v>
      </c>
      <c r="M6" s="5" t="s">
        <v>91</v>
      </c>
      <c r="N6" s="5" t="s">
        <v>354</v>
      </c>
      <c r="O6" s="5" t="s">
        <v>355</v>
      </c>
      <c r="P6" s="5" t="s">
        <v>356</v>
      </c>
      <c r="Q6" s="5" t="s">
        <v>357</v>
      </c>
      <c r="R6" s="5" t="s">
        <v>358</v>
      </c>
      <c r="S6" s="5" t="s">
        <v>359</v>
      </c>
      <c r="T6" s="5" t="s">
        <v>360</v>
      </c>
    </row>
    <row r="7" ht="26.75" customHeight="1" spans="1:20">
      <c r="A7" s="12"/>
      <c r="B7" s="12"/>
      <c r="C7" s="12"/>
      <c r="D7" s="12"/>
      <c r="E7" s="12" t="s">
        <v>91</v>
      </c>
      <c r="F7" s="13">
        <v>20</v>
      </c>
      <c r="G7" s="13">
        <v>10</v>
      </c>
      <c r="H7" s="13"/>
      <c r="I7" s="13"/>
      <c r="J7" s="13"/>
      <c r="K7" s="13"/>
      <c r="L7" s="13">
        <v>10</v>
      </c>
      <c r="M7" s="13">
        <v>10</v>
      </c>
      <c r="N7" s="13"/>
      <c r="O7" s="13">
        <v>10</v>
      </c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7" t="s">
        <v>110</v>
      </c>
      <c r="E8" s="17" t="s">
        <v>111</v>
      </c>
      <c r="F8" s="13">
        <v>20</v>
      </c>
      <c r="G8" s="13">
        <v>10</v>
      </c>
      <c r="H8" s="13"/>
      <c r="I8" s="13"/>
      <c r="J8" s="13"/>
      <c r="K8" s="13"/>
      <c r="L8" s="13">
        <v>10</v>
      </c>
      <c r="M8" s="13">
        <v>10</v>
      </c>
      <c r="N8" s="13"/>
      <c r="O8" s="13">
        <v>10</v>
      </c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7" t="s">
        <v>112</v>
      </c>
      <c r="E9" s="17" t="s">
        <v>113</v>
      </c>
      <c r="F9" s="13">
        <v>20</v>
      </c>
      <c r="G9" s="13">
        <v>10</v>
      </c>
      <c r="H9" s="13"/>
      <c r="I9" s="13"/>
      <c r="J9" s="13"/>
      <c r="K9" s="13"/>
      <c r="L9" s="13">
        <v>10</v>
      </c>
      <c r="M9" s="13">
        <v>10</v>
      </c>
      <c r="N9" s="13"/>
      <c r="O9" s="13">
        <v>10</v>
      </c>
      <c r="P9" s="13"/>
      <c r="Q9" s="13"/>
      <c r="R9" s="13"/>
      <c r="S9" s="13"/>
      <c r="T9" s="13"/>
    </row>
    <row r="10" ht="26" customHeight="1" spans="1:20">
      <c r="A10" s="9" t="s">
        <v>176</v>
      </c>
      <c r="B10" s="9" t="s">
        <v>151</v>
      </c>
      <c r="C10" s="9" t="s">
        <v>151</v>
      </c>
      <c r="D10" s="18" t="s">
        <v>153</v>
      </c>
      <c r="E10" s="6" t="s">
        <v>320</v>
      </c>
      <c r="F10" s="7">
        <v>10</v>
      </c>
      <c r="G10" s="7"/>
      <c r="H10" s="7"/>
      <c r="I10" s="7"/>
      <c r="J10" s="7"/>
      <c r="K10" s="7"/>
      <c r="L10" s="7"/>
      <c r="M10" s="7">
        <v>10</v>
      </c>
      <c r="N10" s="7"/>
      <c r="O10" s="7">
        <v>10</v>
      </c>
      <c r="P10" s="7"/>
      <c r="Q10" s="7"/>
      <c r="R10" s="7"/>
      <c r="S10" s="7"/>
      <c r="T10" s="7"/>
    </row>
    <row r="11" ht="26" customHeight="1" spans="1:20">
      <c r="A11" s="9" t="s">
        <v>169</v>
      </c>
      <c r="B11" s="9" t="s">
        <v>170</v>
      </c>
      <c r="C11" s="9" t="s">
        <v>170</v>
      </c>
      <c r="D11" s="18" t="s">
        <v>153</v>
      </c>
      <c r="E11" s="6" t="s">
        <v>307</v>
      </c>
      <c r="F11" s="7">
        <v>10</v>
      </c>
      <c r="G11" s="7">
        <v>10</v>
      </c>
      <c r="H11" s="7"/>
      <c r="I11" s="7"/>
      <c r="J11" s="7"/>
      <c r="K11" s="7"/>
      <c r="L11" s="7">
        <v>10</v>
      </c>
      <c r="M11" s="7"/>
      <c r="N11" s="7"/>
      <c r="O11" s="7"/>
      <c r="P11" s="7"/>
      <c r="Q11" s="7"/>
      <c r="R11" s="7"/>
      <c r="S11" s="7"/>
      <c r="T11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7" customHeight="1" spans="1:20">
      <c r="A2" s="11" t="s">
        <v>330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129</v>
      </c>
      <c r="B5" s="5"/>
      <c r="C5" s="5"/>
      <c r="D5" s="5" t="s">
        <v>130</v>
      </c>
      <c r="E5" s="5" t="s">
        <v>331</v>
      </c>
      <c r="F5" s="5" t="s">
        <v>115</v>
      </c>
      <c r="G5" s="5" t="s">
        <v>361</v>
      </c>
      <c r="H5" s="5"/>
      <c r="I5" s="5"/>
      <c r="J5" s="5"/>
      <c r="K5" s="5"/>
      <c r="L5" s="5"/>
      <c r="M5" s="5"/>
      <c r="N5" s="5"/>
      <c r="O5" s="5" t="s">
        <v>138</v>
      </c>
      <c r="P5" s="5" t="s">
        <v>143</v>
      </c>
      <c r="Q5" s="5" t="s">
        <v>139</v>
      </c>
      <c r="R5" s="5" t="s">
        <v>140</v>
      </c>
      <c r="S5" s="5" t="s">
        <v>142</v>
      </c>
      <c r="T5" s="5" t="s">
        <v>146</v>
      </c>
    </row>
    <row r="6" ht="40.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354</v>
      </c>
      <c r="I6" s="5" t="s">
        <v>355</v>
      </c>
      <c r="J6" s="5" t="s">
        <v>356</v>
      </c>
      <c r="K6" s="5" t="s">
        <v>362</v>
      </c>
      <c r="L6" s="5" t="s">
        <v>357</v>
      </c>
      <c r="M6" s="5" t="s">
        <v>358</v>
      </c>
      <c r="N6" s="5" t="s">
        <v>359</v>
      </c>
      <c r="O6" s="5" t="s">
        <v>363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2" t="s">
        <v>91</v>
      </c>
      <c r="F7" s="13">
        <v>130</v>
      </c>
      <c r="G7" s="13">
        <v>100</v>
      </c>
      <c r="H7" s="13"/>
      <c r="I7" s="13">
        <v>100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30</v>
      </c>
    </row>
    <row r="8" ht="26.75" customHeight="1" spans="1:20">
      <c r="A8" s="12"/>
      <c r="B8" s="12"/>
      <c r="C8" s="12"/>
      <c r="D8" s="17" t="s">
        <v>110</v>
      </c>
      <c r="E8" s="17" t="s">
        <v>111</v>
      </c>
      <c r="F8" s="13">
        <v>130</v>
      </c>
      <c r="G8" s="13">
        <v>100</v>
      </c>
      <c r="H8" s="13"/>
      <c r="I8" s="13">
        <v>100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30</v>
      </c>
    </row>
    <row r="9" ht="26.75" customHeight="1" spans="1:20">
      <c r="A9" s="12"/>
      <c r="B9" s="12"/>
      <c r="C9" s="12"/>
      <c r="D9" s="17" t="s">
        <v>112</v>
      </c>
      <c r="E9" s="17" t="s">
        <v>113</v>
      </c>
      <c r="F9" s="13">
        <v>130</v>
      </c>
      <c r="G9" s="13">
        <v>100</v>
      </c>
      <c r="H9" s="13"/>
      <c r="I9" s="13">
        <v>100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30</v>
      </c>
    </row>
    <row r="10" ht="26" customHeight="1" spans="1:20">
      <c r="A10" s="9" t="s">
        <v>164</v>
      </c>
      <c r="B10" s="9" t="s">
        <v>152</v>
      </c>
      <c r="C10" s="9" t="s">
        <v>167</v>
      </c>
      <c r="D10" s="18" t="s">
        <v>153</v>
      </c>
      <c r="E10" s="6" t="s">
        <v>303</v>
      </c>
      <c r="F10" s="7">
        <v>50</v>
      </c>
      <c r="G10" s="7">
        <v>50</v>
      </c>
      <c r="H10" s="7"/>
      <c r="I10" s="7">
        <v>50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164</v>
      </c>
      <c r="B11" s="9" t="s">
        <v>151</v>
      </c>
      <c r="C11" s="9" t="s">
        <v>156</v>
      </c>
      <c r="D11" s="18" t="s">
        <v>153</v>
      </c>
      <c r="E11" s="6" t="s">
        <v>310</v>
      </c>
      <c r="F11" s="7">
        <v>50</v>
      </c>
      <c r="G11" s="7">
        <v>50</v>
      </c>
      <c r="H11" s="7"/>
      <c r="I11" s="7">
        <v>50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164</v>
      </c>
      <c r="B12" s="9" t="s">
        <v>156</v>
      </c>
      <c r="C12" s="9" t="s">
        <v>170</v>
      </c>
      <c r="D12" s="18" t="s">
        <v>153</v>
      </c>
      <c r="E12" s="6" t="s">
        <v>317</v>
      </c>
      <c r="F12" s="7">
        <v>10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10</v>
      </c>
    </row>
    <row r="13" ht="26" customHeight="1" spans="1:20">
      <c r="A13" s="9" t="s">
        <v>169</v>
      </c>
      <c r="B13" s="9" t="s">
        <v>170</v>
      </c>
      <c r="C13" s="9" t="s">
        <v>170</v>
      </c>
      <c r="D13" s="18" t="s">
        <v>153</v>
      </c>
      <c r="E13" s="6" t="s">
        <v>309</v>
      </c>
      <c r="F13" s="7">
        <v>20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20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9" style="1"/>
  </cols>
  <sheetData>
    <row r="1" ht="16.4" customHeight="1" spans="1:1">
      <c r="A1" s="4"/>
    </row>
    <row r="2" ht="44" customHeight="1" spans="1:17">
      <c r="A2" s="11" t="s">
        <v>364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129</v>
      </c>
      <c r="B5" s="5"/>
      <c r="C5" s="5"/>
      <c r="D5" s="5" t="s">
        <v>130</v>
      </c>
      <c r="E5" s="5" t="s">
        <v>365</v>
      </c>
      <c r="F5" s="5" t="s">
        <v>366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367</v>
      </c>
      <c r="H6" s="5" t="s">
        <v>368</v>
      </c>
      <c r="I6" s="5" t="s">
        <v>369</v>
      </c>
      <c r="J6" s="5" t="s">
        <v>370</v>
      </c>
      <c r="K6" s="5" t="s">
        <v>371</v>
      </c>
      <c r="L6" s="5" t="s">
        <v>372</v>
      </c>
      <c r="M6" s="5" t="s">
        <v>373</v>
      </c>
      <c r="N6" s="5" t="s">
        <v>374</v>
      </c>
      <c r="O6" s="5" t="s">
        <v>334</v>
      </c>
      <c r="P6" s="5" t="s">
        <v>375</v>
      </c>
      <c r="Q6" s="5" t="s">
        <v>335</v>
      </c>
    </row>
    <row r="7" ht="26.75" customHeight="1" spans="1:17">
      <c r="A7" s="12"/>
      <c r="B7" s="12"/>
      <c r="C7" s="12"/>
      <c r="D7" s="12"/>
      <c r="E7" s="12" t="s">
        <v>91</v>
      </c>
      <c r="F7" s="13">
        <v>445.16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v>445.16</v>
      </c>
    </row>
    <row r="8" ht="26" customHeight="1" spans="1:17">
      <c r="A8" s="12"/>
      <c r="B8" s="12"/>
      <c r="C8" s="12"/>
      <c r="D8" s="17" t="s">
        <v>110</v>
      </c>
      <c r="E8" s="17" t="s">
        <v>111</v>
      </c>
      <c r="F8" s="13">
        <v>445.16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445.16</v>
      </c>
    </row>
    <row r="9" ht="26" customHeight="1" spans="1:17">
      <c r="A9" s="12"/>
      <c r="B9" s="12"/>
      <c r="C9" s="12"/>
      <c r="D9" s="17" t="s">
        <v>112</v>
      </c>
      <c r="E9" s="17" t="s">
        <v>113</v>
      </c>
      <c r="F9" s="13">
        <v>445.16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445.16</v>
      </c>
    </row>
    <row r="10" ht="26" customHeight="1" spans="1:17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300</v>
      </c>
      <c r="F10" s="7">
        <v>445.16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445.16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364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365</v>
      </c>
      <c r="F5" s="5" t="s">
        <v>253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376</v>
      </c>
      <c r="H6" s="5" t="s">
        <v>377</v>
      </c>
      <c r="I6" s="5" t="s">
        <v>378</v>
      </c>
      <c r="J6" s="5" t="s">
        <v>379</v>
      </c>
      <c r="K6" s="5" t="s">
        <v>380</v>
      </c>
      <c r="L6" s="5" t="s">
        <v>381</v>
      </c>
      <c r="M6" s="5" t="s">
        <v>382</v>
      </c>
      <c r="N6" s="5" t="s">
        <v>383</v>
      </c>
      <c r="O6" s="5" t="s">
        <v>384</v>
      </c>
      <c r="P6" s="5" t="s">
        <v>385</v>
      </c>
      <c r="Q6" s="5" t="s">
        <v>386</v>
      </c>
      <c r="R6" s="5" t="s">
        <v>387</v>
      </c>
      <c r="S6" s="5" t="s">
        <v>388</v>
      </c>
      <c r="T6" s="5" t="s">
        <v>337</v>
      </c>
      <c r="U6" s="5" t="s">
        <v>338</v>
      </c>
      <c r="V6" s="5" t="s">
        <v>341</v>
      </c>
      <c r="W6" s="5" t="s">
        <v>389</v>
      </c>
      <c r="X6" s="5" t="s">
        <v>390</v>
      </c>
      <c r="Y6" s="5" t="s">
        <v>391</v>
      </c>
      <c r="Z6" s="5" t="s">
        <v>392</v>
      </c>
      <c r="AA6" s="5" t="s">
        <v>340</v>
      </c>
      <c r="AB6" s="5" t="s">
        <v>393</v>
      </c>
      <c r="AC6" s="5" t="s">
        <v>394</v>
      </c>
      <c r="AD6" s="5" t="s">
        <v>343</v>
      </c>
      <c r="AE6" s="5" t="s">
        <v>395</v>
      </c>
      <c r="AF6" s="5" t="s">
        <v>396</v>
      </c>
      <c r="AG6" s="5" t="s">
        <v>345</v>
      </c>
    </row>
    <row r="7" ht="26.75" customHeight="1" spans="1:33">
      <c r="A7" s="12"/>
      <c r="B7" s="12"/>
      <c r="C7" s="12"/>
      <c r="D7" s="12"/>
      <c r="E7" s="12" t="s">
        <v>91</v>
      </c>
      <c r="F7" s="13">
        <v>1222.74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>
        <v>1222.74</v>
      </c>
    </row>
    <row r="8" ht="26" customHeight="1" spans="1:33">
      <c r="A8" s="12"/>
      <c r="B8" s="12"/>
      <c r="C8" s="12"/>
      <c r="D8" s="17" t="s">
        <v>110</v>
      </c>
      <c r="E8" s="17" t="s">
        <v>111</v>
      </c>
      <c r="F8" s="13">
        <v>1222.74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>
        <v>1222.74</v>
      </c>
    </row>
    <row r="9" ht="26" customHeight="1" spans="1:33">
      <c r="A9" s="12"/>
      <c r="B9" s="12"/>
      <c r="C9" s="12"/>
      <c r="D9" s="17" t="s">
        <v>112</v>
      </c>
      <c r="E9" s="17" t="s">
        <v>113</v>
      </c>
      <c r="F9" s="13">
        <v>1222.74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>
        <v>1222.74</v>
      </c>
    </row>
    <row r="10" ht="26" customHeight="1" spans="1:33">
      <c r="A10" s="9" t="s">
        <v>155</v>
      </c>
      <c r="B10" s="9" t="s">
        <v>162</v>
      </c>
      <c r="C10" s="9" t="s">
        <v>170</v>
      </c>
      <c r="D10" s="18" t="s">
        <v>153</v>
      </c>
      <c r="E10" s="6" t="s">
        <v>327</v>
      </c>
      <c r="F10" s="7">
        <v>50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50</v>
      </c>
    </row>
    <row r="11" ht="26" customHeight="1" spans="1:33">
      <c r="A11" s="9" t="s">
        <v>164</v>
      </c>
      <c r="B11" s="9" t="s">
        <v>162</v>
      </c>
      <c r="C11" s="9" t="s">
        <v>173</v>
      </c>
      <c r="D11" s="18" t="s">
        <v>153</v>
      </c>
      <c r="E11" s="6" t="s">
        <v>314</v>
      </c>
      <c r="F11" s="7">
        <v>10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10</v>
      </c>
    </row>
    <row r="12" ht="26" customHeight="1" spans="1:33">
      <c r="A12" s="9" t="s">
        <v>164</v>
      </c>
      <c r="B12" s="9" t="s">
        <v>162</v>
      </c>
      <c r="C12" s="9" t="s">
        <v>170</v>
      </c>
      <c r="D12" s="18" t="s">
        <v>153</v>
      </c>
      <c r="E12" s="6" t="s">
        <v>323</v>
      </c>
      <c r="F12" s="7">
        <v>20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20</v>
      </c>
    </row>
    <row r="13" ht="26" customHeight="1" spans="1:33">
      <c r="A13" s="9" t="s">
        <v>164</v>
      </c>
      <c r="B13" s="9" t="s">
        <v>165</v>
      </c>
      <c r="C13" s="9" t="s">
        <v>156</v>
      </c>
      <c r="D13" s="18" t="s">
        <v>153</v>
      </c>
      <c r="E13" s="6" t="s">
        <v>295</v>
      </c>
      <c r="F13" s="7">
        <v>542.74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542.74</v>
      </c>
    </row>
    <row r="14" ht="26" customHeight="1" spans="1:33">
      <c r="A14" s="9" t="s">
        <v>169</v>
      </c>
      <c r="B14" s="9" t="s">
        <v>170</v>
      </c>
      <c r="C14" s="9" t="s">
        <v>170</v>
      </c>
      <c r="D14" s="18" t="s">
        <v>153</v>
      </c>
      <c r="E14" s="6" t="s">
        <v>313</v>
      </c>
      <c r="F14" s="7">
        <v>560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560</v>
      </c>
    </row>
    <row r="15" ht="26" customHeight="1" spans="1:33">
      <c r="A15" s="9" t="s">
        <v>169</v>
      </c>
      <c r="B15" s="9" t="s">
        <v>170</v>
      </c>
      <c r="C15" s="9" t="s">
        <v>170</v>
      </c>
      <c r="D15" s="18" t="s">
        <v>153</v>
      </c>
      <c r="E15" s="6" t="s">
        <v>326</v>
      </c>
      <c r="F15" s="7">
        <v>40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40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9" style="1"/>
  </cols>
  <sheetData>
    <row r="1" ht="16.4" customHeight="1" spans="1:1">
      <c r="A1" s="4"/>
    </row>
    <row r="2" ht="37" customHeight="1" spans="1:32">
      <c r="A2" s="11" t="s">
        <v>364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129</v>
      </c>
      <c r="B5" s="5"/>
      <c r="C5" s="5"/>
      <c r="D5" s="5" t="s">
        <v>130</v>
      </c>
      <c r="E5" s="5" t="s">
        <v>365</v>
      </c>
      <c r="F5" s="5" t="s">
        <v>115</v>
      </c>
      <c r="G5" s="5" t="s">
        <v>254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397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398</v>
      </c>
      <c r="I6" s="5" t="s">
        <v>399</v>
      </c>
      <c r="J6" s="5" t="s">
        <v>400</v>
      </c>
      <c r="K6" s="5" t="s">
        <v>401</v>
      </c>
      <c r="L6" s="5" t="s">
        <v>402</v>
      </c>
      <c r="M6" s="5" t="s">
        <v>403</v>
      </c>
      <c r="N6" s="5" t="s">
        <v>404</v>
      </c>
      <c r="O6" s="5" t="s">
        <v>350</v>
      </c>
      <c r="P6" s="5" t="s">
        <v>405</v>
      </c>
      <c r="Q6" s="5" t="s">
        <v>351</v>
      </c>
      <c r="R6" s="5" t="s">
        <v>406</v>
      </c>
      <c r="S6" s="5" t="s">
        <v>407</v>
      </c>
      <c r="T6" s="5" t="s">
        <v>91</v>
      </c>
      <c r="U6" s="5" t="s">
        <v>354</v>
      </c>
      <c r="V6" s="5" t="s">
        <v>408</v>
      </c>
      <c r="W6" s="5" t="s">
        <v>409</v>
      </c>
      <c r="X6" s="5" t="s">
        <v>355</v>
      </c>
      <c r="Y6" s="5" t="s">
        <v>358</v>
      </c>
      <c r="Z6" s="5" t="s">
        <v>410</v>
      </c>
      <c r="AA6" s="5" t="s">
        <v>411</v>
      </c>
      <c r="AB6" s="5" t="s">
        <v>356</v>
      </c>
      <c r="AC6" s="5" t="s">
        <v>412</v>
      </c>
      <c r="AD6" s="5" t="s">
        <v>413</v>
      </c>
      <c r="AE6" s="5" t="s">
        <v>414</v>
      </c>
      <c r="AF6" s="5" t="s">
        <v>415</v>
      </c>
    </row>
    <row r="7" ht="26.75" customHeight="1" spans="1:32">
      <c r="A7" s="12"/>
      <c r="B7" s="12"/>
      <c r="C7" s="12"/>
      <c r="D7" s="12"/>
      <c r="E7" s="12" t="s">
        <v>91</v>
      </c>
      <c r="F7" s="13">
        <v>10</v>
      </c>
      <c r="G7" s="13">
        <v>10</v>
      </c>
      <c r="H7" s="13"/>
      <c r="I7" s="13"/>
      <c r="J7" s="13"/>
      <c r="K7" s="13"/>
      <c r="L7" s="13"/>
      <c r="M7" s="13"/>
      <c r="N7" s="13"/>
      <c r="O7" s="13"/>
      <c r="P7" s="12"/>
      <c r="Q7" s="12"/>
      <c r="R7" s="12"/>
      <c r="S7" s="12">
        <v>10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75" customHeight="1" spans="1:32">
      <c r="A8" s="12"/>
      <c r="B8" s="12"/>
      <c r="C8" s="12"/>
      <c r="D8" s="17" t="s">
        <v>110</v>
      </c>
      <c r="E8" s="17" t="s">
        <v>111</v>
      </c>
      <c r="F8" s="13">
        <v>10</v>
      </c>
      <c r="G8" s="13">
        <v>10</v>
      </c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  <c r="S8" s="12">
        <v>10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75" customHeight="1" spans="1:32">
      <c r="A9" s="12"/>
      <c r="B9" s="12"/>
      <c r="C9" s="12"/>
      <c r="D9" s="17" t="s">
        <v>112</v>
      </c>
      <c r="E9" s="17" t="s">
        <v>113</v>
      </c>
      <c r="F9" s="13">
        <v>10</v>
      </c>
      <c r="G9" s="13">
        <v>10</v>
      </c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  <c r="S9" s="12">
        <v>10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" customHeight="1" spans="1:32">
      <c r="A10" s="9" t="s">
        <v>176</v>
      </c>
      <c r="B10" s="9" t="s">
        <v>151</v>
      </c>
      <c r="C10" s="9" t="s">
        <v>151</v>
      </c>
      <c r="D10" s="18" t="s">
        <v>153</v>
      </c>
      <c r="E10" s="6" t="s">
        <v>320</v>
      </c>
      <c r="F10" s="22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26" customHeight="1" spans="1:32">
      <c r="A11" s="9" t="s">
        <v>169</v>
      </c>
      <c r="B11" s="9" t="s">
        <v>170</v>
      </c>
      <c r="C11" s="9" t="s">
        <v>170</v>
      </c>
      <c r="D11" s="18" t="s">
        <v>153</v>
      </c>
      <c r="E11" s="6" t="s">
        <v>307</v>
      </c>
      <c r="F11" s="22">
        <v>10</v>
      </c>
      <c r="G11" s="7">
        <v>10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10</v>
      </c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9" style="1"/>
  </cols>
  <sheetData>
    <row r="1" ht="16.4" customHeight="1" spans="1:1">
      <c r="A1" s="4"/>
    </row>
    <row r="2" ht="35.4" customHeight="1" spans="1:28">
      <c r="A2" s="11" t="s">
        <v>364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129</v>
      </c>
      <c r="B5" s="5"/>
      <c r="C5" s="5"/>
      <c r="D5" s="5" t="s">
        <v>130</v>
      </c>
      <c r="E5" s="5" t="s">
        <v>331</v>
      </c>
      <c r="F5" s="5" t="s">
        <v>115</v>
      </c>
      <c r="G5" s="5" t="s">
        <v>416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143</v>
      </c>
      <c r="Y5" s="5" t="s">
        <v>417</v>
      </c>
      <c r="Z5" s="5" t="s">
        <v>139</v>
      </c>
      <c r="AA5" s="5" t="s">
        <v>142</v>
      </c>
      <c r="AB5" s="5" t="s">
        <v>146</v>
      </c>
    </row>
    <row r="6" ht="39.65" customHeight="1" spans="1:28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354</v>
      </c>
      <c r="I6" s="5" t="s">
        <v>408</v>
      </c>
      <c r="J6" s="5" t="s">
        <v>409</v>
      </c>
      <c r="K6" s="5" t="s">
        <v>355</v>
      </c>
      <c r="L6" s="5" t="s">
        <v>358</v>
      </c>
      <c r="M6" s="5" t="s">
        <v>418</v>
      </c>
      <c r="N6" s="5" t="s">
        <v>411</v>
      </c>
      <c r="O6" s="5" t="s">
        <v>419</v>
      </c>
      <c r="P6" s="5" t="s">
        <v>420</v>
      </c>
      <c r="Q6" s="5" t="s">
        <v>421</v>
      </c>
      <c r="R6" s="5" t="s">
        <v>422</v>
      </c>
      <c r="S6" s="5" t="s">
        <v>356</v>
      </c>
      <c r="T6" s="5" t="s">
        <v>412</v>
      </c>
      <c r="U6" s="5" t="s">
        <v>413</v>
      </c>
      <c r="V6" s="5" t="s">
        <v>414</v>
      </c>
      <c r="W6" s="5" t="s">
        <v>359</v>
      </c>
      <c r="X6" s="5"/>
      <c r="Y6" s="5"/>
      <c r="Z6" s="5"/>
      <c r="AA6" s="5"/>
      <c r="AB6" s="5"/>
    </row>
    <row r="7" ht="26.75" customHeight="1" spans="1:28">
      <c r="A7" s="12"/>
      <c r="B7" s="12"/>
      <c r="C7" s="12"/>
      <c r="D7" s="12"/>
      <c r="E7" s="12" t="s">
        <v>91</v>
      </c>
      <c r="F7" s="13">
        <v>130</v>
      </c>
      <c r="G7" s="13">
        <v>100</v>
      </c>
      <c r="H7" s="13"/>
      <c r="I7" s="13"/>
      <c r="J7" s="13"/>
      <c r="K7" s="13">
        <v>100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v>30</v>
      </c>
    </row>
    <row r="8" ht="26.75" customHeight="1" spans="1:28">
      <c r="A8" s="12"/>
      <c r="B8" s="12"/>
      <c r="C8" s="12"/>
      <c r="D8" s="17" t="s">
        <v>110</v>
      </c>
      <c r="E8" s="17" t="s">
        <v>111</v>
      </c>
      <c r="F8" s="13">
        <v>130</v>
      </c>
      <c r="G8" s="13">
        <v>100</v>
      </c>
      <c r="H8" s="13"/>
      <c r="I8" s="13"/>
      <c r="J8" s="13"/>
      <c r="K8" s="13">
        <v>100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>
        <v>30</v>
      </c>
    </row>
    <row r="9" ht="26.75" customHeight="1" spans="1:28">
      <c r="A9" s="12"/>
      <c r="B9" s="12"/>
      <c r="C9" s="12"/>
      <c r="D9" s="17" t="s">
        <v>112</v>
      </c>
      <c r="E9" s="17" t="s">
        <v>113</v>
      </c>
      <c r="F9" s="13">
        <v>130</v>
      </c>
      <c r="G9" s="13">
        <v>100</v>
      </c>
      <c r="H9" s="13"/>
      <c r="I9" s="13"/>
      <c r="J9" s="13"/>
      <c r="K9" s="13">
        <v>100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>
        <v>30</v>
      </c>
    </row>
    <row r="10" ht="26" customHeight="1" spans="1:28">
      <c r="A10" s="9" t="s">
        <v>164</v>
      </c>
      <c r="B10" s="9" t="s">
        <v>152</v>
      </c>
      <c r="C10" s="9" t="s">
        <v>167</v>
      </c>
      <c r="D10" s="18" t="s">
        <v>153</v>
      </c>
      <c r="E10" s="6" t="s">
        <v>303</v>
      </c>
      <c r="F10" s="22">
        <v>50</v>
      </c>
      <c r="G10" s="7">
        <v>50</v>
      </c>
      <c r="H10" s="7"/>
      <c r="I10" s="7"/>
      <c r="J10" s="7"/>
      <c r="K10" s="7">
        <v>50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26" customHeight="1" spans="1:28">
      <c r="A11" s="9" t="s">
        <v>164</v>
      </c>
      <c r="B11" s="9" t="s">
        <v>151</v>
      </c>
      <c r="C11" s="9" t="s">
        <v>156</v>
      </c>
      <c r="D11" s="18" t="s">
        <v>153</v>
      </c>
      <c r="E11" s="6" t="s">
        <v>310</v>
      </c>
      <c r="F11" s="22">
        <v>50</v>
      </c>
      <c r="G11" s="7">
        <v>50</v>
      </c>
      <c r="H11" s="7"/>
      <c r="I11" s="7"/>
      <c r="J11" s="7"/>
      <c r="K11" s="7">
        <v>50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26" customHeight="1" spans="1:28">
      <c r="A12" s="9" t="s">
        <v>164</v>
      </c>
      <c r="B12" s="9" t="s">
        <v>156</v>
      </c>
      <c r="C12" s="9" t="s">
        <v>170</v>
      </c>
      <c r="D12" s="18" t="s">
        <v>153</v>
      </c>
      <c r="E12" s="6" t="s">
        <v>317</v>
      </c>
      <c r="F12" s="22">
        <v>10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10</v>
      </c>
    </row>
    <row r="13" ht="26" customHeight="1" spans="1:28">
      <c r="A13" s="9" t="s">
        <v>169</v>
      </c>
      <c r="B13" s="9" t="s">
        <v>170</v>
      </c>
      <c r="C13" s="9" t="s">
        <v>170</v>
      </c>
      <c r="D13" s="18" t="s">
        <v>153</v>
      </c>
      <c r="E13" s="6" t="s">
        <v>309</v>
      </c>
      <c r="F13" s="22">
        <v>20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v>20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048576"/>
    </sheetView>
  </sheetViews>
  <sheetFormatPr defaultColWidth="9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9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12" t="s">
        <v>423</v>
      </c>
      <c r="B7" s="13">
        <v>2461.8797</v>
      </c>
      <c r="C7" s="12" t="s">
        <v>424</v>
      </c>
      <c r="D7" s="23">
        <v>2461.8797</v>
      </c>
    </row>
    <row r="8" ht="22.75" customHeight="1" spans="1:4">
      <c r="A8" s="6" t="s">
        <v>425</v>
      </c>
      <c r="B8" s="7">
        <v>2461.8797</v>
      </c>
      <c r="C8" s="6" t="s">
        <v>426</v>
      </c>
      <c r="D8" s="22">
        <v>1030.7259</v>
      </c>
    </row>
    <row r="9" ht="22.75" customHeight="1" spans="1:4">
      <c r="A9" s="6" t="s">
        <v>427</v>
      </c>
      <c r="B9" s="7"/>
      <c r="C9" s="6" t="s">
        <v>428</v>
      </c>
      <c r="D9" s="22"/>
    </row>
    <row r="10" ht="22.75" customHeight="1" spans="1:4">
      <c r="A10" s="6" t="s">
        <v>429</v>
      </c>
      <c r="B10" s="7"/>
      <c r="C10" s="6" t="s">
        <v>430</v>
      </c>
      <c r="D10" s="22"/>
    </row>
    <row r="11" ht="22.75" customHeight="1" spans="1:4">
      <c r="A11" s="6" t="s">
        <v>431</v>
      </c>
      <c r="B11" s="7"/>
      <c r="C11" s="6" t="s">
        <v>432</v>
      </c>
      <c r="D11" s="22"/>
    </row>
    <row r="12" ht="22.75" customHeight="1" spans="1:4">
      <c r="A12" s="12" t="s">
        <v>433</v>
      </c>
      <c r="B12" s="13"/>
      <c r="C12" s="6" t="s">
        <v>434</v>
      </c>
      <c r="D12" s="22"/>
    </row>
    <row r="13" ht="22.75" customHeight="1" spans="1:4">
      <c r="A13" s="6" t="s">
        <v>425</v>
      </c>
      <c r="B13" s="7"/>
      <c r="C13" s="6" t="s">
        <v>435</v>
      </c>
      <c r="D13" s="22"/>
    </row>
    <row r="14" ht="22.75" customHeight="1" spans="1:4">
      <c r="A14" s="6" t="s">
        <v>427</v>
      </c>
      <c r="B14" s="7"/>
      <c r="C14" s="6" t="s">
        <v>436</v>
      </c>
      <c r="D14" s="22"/>
    </row>
    <row r="15" ht="22.75" customHeight="1" spans="1:4">
      <c r="A15" s="6" t="s">
        <v>429</v>
      </c>
      <c r="B15" s="7"/>
      <c r="C15" s="6" t="s">
        <v>437</v>
      </c>
      <c r="D15" s="22">
        <v>77.8672</v>
      </c>
    </row>
    <row r="16" ht="22.75" customHeight="1" spans="1:4">
      <c r="A16" s="6" t="s">
        <v>431</v>
      </c>
      <c r="B16" s="7"/>
      <c r="C16" s="6" t="s">
        <v>438</v>
      </c>
      <c r="D16" s="22"/>
    </row>
    <row r="17" ht="22.75" customHeight="1" spans="1:4">
      <c r="A17" s="6"/>
      <c r="B17" s="7"/>
      <c r="C17" s="6" t="s">
        <v>439</v>
      </c>
      <c r="D17" s="22">
        <v>11.254</v>
      </c>
    </row>
    <row r="18" ht="22.75" customHeight="1" spans="1:4">
      <c r="A18" s="6"/>
      <c r="B18" s="6"/>
      <c r="C18" s="6" t="s">
        <v>440</v>
      </c>
      <c r="D18" s="22"/>
    </row>
    <row r="19" ht="22.75" customHeight="1" spans="1:4">
      <c r="A19" s="6"/>
      <c r="B19" s="6"/>
      <c r="C19" s="6" t="s">
        <v>441</v>
      </c>
      <c r="D19" s="22">
        <v>10</v>
      </c>
    </row>
    <row r="20" ht="22.75" customHeight="1" spans="1:4">
      <c r="A20" s="6"/>
      <c r="B20" s="6"/>
      <c r="C20" s="6" t="s">
        <v>442</v>
      </c>
      <c r="D20" s="22">
        <v>682.74</v>
      </c>
    </row>
    <row r="21" ht="22.75" customHeight="1" spans="1:4">
      <c r="A21" s="6"/>
      <c r="B21" s="6"/>
      <c r="C21" s="6" t="s">
        <v>443</v>
      </c>
      <c r="D21" s="22"/>
    </row>
    <row r="22" ht="22.75" customHeight="1" spans="1:4">
      <c r="A22" s="6"/>
      <c r="B22" s="6"/>
      <c r="C22" s="6" t="s">
        <v>444</v>
      </c>
      <c r="D22" s="22"/>
    </row>
    <row r="23" ht="22.75" customHeight="1" spans="1:4">
      <c r="A23" s="6"/>
      <c r="B23" s="6"/>
      <c r="C23" s="6" t="s">
        <v>445</v>
      </c>
      <c r="D23" s="22"/>
    </row>
    <row r="24" ht="22.75" customHeight="1" spans="1:4">
      <c r="A24" s="6"/>
      <c r="B24" s="6"/>
      <c r="C24" s="6" t="s">
        <v>446</v>
      </c>
      <c r="D24" s="22"/>
    </row>
    <row r="25" ht="22.75" customHeight="1" spans="1:4">
      <c r="A25" s="6"/>
      <c r="B25" s="6"/>
      <c r="C25" s="6" t="s">
        <v>447</v>
      </c>
      <c r="D25" s="22"/>
    </row>
    <row r="26" ht="22.75" customHeight="1" spans="1:4">
      <c r="A26" s="6"/>
      <c r="B26" s="6"/>
      <c r="C26" s="6" t="s">
        <v>448</v>
      </c>
      <c r="D26" s="22"/>
    </row>
    <row r="27" ht="22.75" customHeight="1" spans="1:4">
      <c r="A27" s="6"/>
      <c r="B27" s="6"/>
      <c r="C27" s="6" t="s">
        <v>449</v>
      </c>
      <c r="D27" s="22">
        <v>19.2926</v>
      </c>
    </row>
    <row r="28" ht="22.75" customHeight="1" spans="1:4">
      <c r="A28" s="6"/>
      <c r="B28" s="6"/>
      <c r="C28" s="6" t="s">
        <v>450</v>
      </c>
      <c r="D28" s="22"/>
    </row>
    <row r="29" ht="22.75" customHeight="1" spans="1:4">
      <c r="A29" s="6"/>
      <c r="B29" s="6"/>
      <c r="C29" s="6" t="s">
        <v>451</v>
      </c>
      <c r="D29" s="22"/>
    </row>
    <row r="30" ht="22.75" customHeight="1" spans="1:4">
      <c r="A30" s="6"/>
      <c r="B30" s="6"/>
      <c r="C30" s="6" t="s">
        <v>452</v>
      </c>
      <c r="D30" s="22"/>
    </row>
    <row r="31" ht="22.75" customHeight="1" spans="1:4">
      <c r="A31" s="6"/>
      <c r="B31" s="6"/>
      <c r="C31" s="6" t="s">
        <v>453</v>
      </c>
      <c r="D31" s="22"/>
    </row>
    <row r="32" ht="22.75" customHeight="1" spans="1:4">
      <c r="A32" s="6"/>
      <c r="B32" s="6"/>
      <c r="C32" s="6" t="s">
        <v>454</v>
      </c>
      <c r="D32" s="22">
        <v>630</v>
      </c>
    </row>
    <row r="33" ht="22.75" customHeight="1" spans="1:4">
      <c r="A33" s="6"/>
      <c r="B33" s="6"/>
      <c r="C33" s="6" t="s">
        <v>455</v>
      </c>
      <c r="D33" s="22"/>
    </row>
    <row r="34" ht="22.75" customHeight="1" spans="1:4">
      <c r="A34" s="6"/>
      <c r="B34" s="6"/>
      <c r="C34" s="6" t="s">
        <v>456</v>
      </c>
      <c r="D34" s="22"/>
    </row>
    <row r="35" ht="22.75" customHeight="1" spans="1:4">
      <c r="A35" s="6"/>
      <c r="B35" s="6"/>
      <c r="C35" s="6" t="s">
        <v>457</v>
      </c>
      <c r="D35" s="22"/>
    </row>
    <row r="36" ht="22.75" customHeight="1" spans="1:4">
      <c r="A36" s="6"/>
      <c r="B36" s="6"/>
      <c r="C36" s="6" t="s">
        <v>458</v>
      </c>
      <c r="D36" s="22"/>
    </row>
    <row r="37" ht="22.75" customHeight="1" spans="1:4">
      <c r="A37" s="6"/>
      <c r="B37" s="6"/>
      <c r="C37" s="6" t="s">
        <v>459</v>
      </c>
      <c r="D37" s="22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460</v>
      </c>
      <c r="D39" s="13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461</v>
      </c>
      <c r="B41" s="13">
        <v>2461.8797</v>
      </c>
      <c r="C41" s="5" t="s">
        <v>462</v>
      </c>
      <c r="D41" s="23">
        <v>2461.8797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J11" sqref="J11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9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25" customHeight="1" spans="1:11">
      <c r="A5" s="5" t="s">
        <v>129</v>
      </c>
      <c r="B5" s="5"/>
      <c r="C5" s="5"/>
      <c r="D5" s="5" t="s">
        <v>180</v>
      </c>
      <c r="E5" s="5" t="s">
        <v>181</v>
      </c>
      <c r="F5" s="5" t="s">
        <v>91</v>
      </c>
      <c r="G5" s="5" t="s">
        <v>182</v>
      </c>
      <c r="H5" s="5"/>
      <c r="I5" s="5"/>
      <c r="J5" s="5"/>
      <c r="K5" s="5" t="s">
        <v>183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463</v>
      </c>
      <c r="I6" s="5"/>
      <c r="J6" s="5" t="s">
        <v>279</v>
      </c>
      <c r="K6" s="5"/>
    </row>
    <row r="7" ht="39.65" customHeight="1" spans="1:11">
      <c r="A7" s="5" t="s">
        <v>147</v>
      </c>
      <c r="B7" s="5" t="s">
        <v>148</v>
      </c>
      <c r="C7" s="5" t="s">
        <v>149</v>
      </c>
      <c r="D7" s="5"/>
      <c r="E7" s="5"/>
      <c r="F7" s="5"/>
      <c r="G7" s="5"/>
      <c r="H7" s="5" t="s">
        <v>250</v>
      </c>
      <c r="I7" s="5" t="s">
        <v>141</v>
      </c>
      <c r="J7" s="5"/>
      <c r="K7" s="5"/>
    </row>
    <row r="8" ht="23.25" customHeight="1" spans="1:11">
      <c r="A8" s="6"/>
      <c r="B8" s="6"/>
      <c r="C8" s="6"/>
      <c r="D8" s="12"/>
      <c r="E8" s="12" t="s">
        <v>91</v>
      </c>
      <c r="F8" s="13">
        <v>2461.8797</v>
      </c>
      <c r="G8" s="13">
        <v>643.9797</v>
      </c>
      <c r="H8" s="13">
        <v>340.0189</v>
      </c>
      <c r="I8" s="13">
        <v>18.9608</v>
      </c>
      <c r="J8" s="13">
        <v>285</v>
      </c>
      <c r="K8" s="13">
        <v>1817.9</v>
      </c>
    </row>
    <row r="9" ht="26" customHeight="1" spans="1:11">
      <c r="A9" s="6"/>
      <c r="B9" s="6"/>
      <c r="C9" s="6"/>
      <c r="D9" s="17" t="s">
        <v>110</v>
      </c>
      <c r="E9" s="17" t="s">
        <v>111</v>
      </c>
      <c r="F9" s="13">
        <v>2461.8797</v>
      </c>
      <c r="G9" s="13">
        <v>643.9797</v>
      </c>
      <c r="H9" s="13">
        <v>340.0189</v>
      </c>
      <c r="I9" s="13">
        <v>18.9608</v>
      </c>
      <c r="J9" s="13">
        <v>285</v>
      </c>
      <c r="K9" s="13">
        <v>1817.9</v>
      </c>
    </row>
    <row r="10" ht="26" customHeight="1" spans="1:11">
      <c r="A10" s="6"/>
      <c r="B10" s="6"/>
      <c r="C10" s="6"/>
      <c r="D10" s="17" t="s">
        <v>112</v>
      </c>
      <c r="E10" s="17" t="s">
        <v>113</v>
      </c>
      <c r="F10" s="13">
        <v>2461.8797</v>
      </c>
      <c r="G10" s="13">
        <v>643.9797</v>
      </c>
      <c r="H10" s="13">
        <v>340.0189</v>
      </c>
      <c r="I10" s="13">
        <v>18.9608</v>
      </c>
      <c r="J10" s="13">
        <v>285</v>
      </c>
      <c r="K10" s="13">
        <v>1817.9</v>
      </c>
    </row>
    <row r="11" ht="30.15" customHeight="1" spans="1:11">
      <c r="A11" s="9">
        <v>201</v>
      </c>
      <c r="B11" s="9"/>
      <c r="C11" s="9"/>
      <c r="D11" s="9">
        <v>201</v>
      </c>
      <c r="E11" s="6" t="s">
        <v>464</v>
      </c>
      <c r="F11" s="7">
        <v>1030.7259</v>
      </c>
      <c r="G11" s="7">
        <v>585.5659</v>
      </c>
      <c r="H11" s="22">
        <v>281.6051</v>
      </c>
      <c r="I11" s="22">
        <v>18.9608</v>
      </c>
      <c r="J11" s="22">
        <v>285</v>
      </c>
      <c r="K11" s="22">
        <v>445.16</v>
      </c>
    </row>
    <row r="12" ht="30.15" customHeight="1" spans="1:11">
      <c r="A12" s="9">
        <v>201</v>
      </c>
      <c r="B12" s="9">
        <v>3</v>
      </c>
      <c r="C12" s="9"/>
      <c r="D12" s="9">
        <v>20103</v>
      </c>
      <c r="E12" s="6" t="s">
        <v>465</v>
      </c>
      <c r="F12" s="7">
        <v>1030.7259</v>
      </c>
      <c r="G12" s="7">
        <v>585.5659</v>
      </c>
      <c r="H12" s="22">
        <v>281.6051</v>
      </c>
      <c r="I12" s="22">
        <v>18.9608</v>
      </c>
      <c r="J12" s="22">
        <v>285</v>
      </c>
      <c r="K12" s="22">
        <v>445.16</v>
      </c>
    </row>
    <row r="13" ht="30.15" customHeight="1" spans="1:11">
      <c r="A13" s="9" t="s">
        <v>150</v>
      </c>
      <c r="B13" s="9" t="s">
        <v>151</v>
      </c>
      <c r="C13" s="9" t="s">
        <v>152</v>
      </c>
      <c r="D13" s="18" t="s">
        <v>466</v>
      </c>
      <c r="E13" s="6" t="s">
        <v>154</v>
      </c>
      <c r="F13" s="7">
        <v>1030.7259</v>
      </c>
      <c r="G13" s="7">
        <v>585.5659</v>
      </c>
      <c r="H13" s="22">
        <v>281.6051</v>
      </c>
      <c r="I13" s="22">
        <v>18.9608</v>
      </c>
      <c r="J13" s="22">
        <v>285</v>
      </c>
      <c r="K13" s="22">
        <v>445.16</v>
      </c>
    </row>
    <row r="14" ht="30.15" customHeight="1" spans="1:11">
      <c r="A14" s="9">
        <v>208</v>
      </c>
      <c r="B14" s="9"/>
      <c r="C14" s="9"/>
      <c r="D14" s="18">
        <v>208</v>
      </c>
      <c r="E14" s="6" t="s">
        <v>467</v>
      </c>
      <c r="F14" s="7">
        <f>F15+F17</f>
        <v>77.8672</v>
      </c>
      <c r="G14" s="7"/>
      <c r="H14" s="22"/>
      <c r="I14" s="22"/>
      <c r="J14" s="22"/>
      <c r="K14" s="22">
        <v>77.8672</v>
      </c>
    </row>
    <row r="15" ht="30.15" customHeight="1" spans="1:11">
      <c r="A15" s="9" t="s">
        <v>155</v>
      </c>
      <c r="B15" s="9" t="s">
        <v>162</v>
      </c>
      <c r="C15" s="9"/>
      <c r="D15" s="18">
        <v>20802</v>
      </c>
      <c r="E15" s="6" t="s">
        <v>468</v>
      </c>
      <c r="F15" s="7">
        <v>50</v>
      </c>
      <c r="G15" s="7"/>
      <c r="H15" s="22"/>
      <c r="I15" s="22"/>
      <c r="J15" s="22"/>
      <c r="K15" s="22">
        <v>50</v>
      </c>
    </row>
    <row r="16" ht="30.15" customHeight="1" spans="1:11">
      <c r="A16" s="9" t="s">
        <v>155</v>
      </c>
      <c r="B16" s="9" t="s">
        <v>162</v>
      </c>
      <c r="C16" s="9" t="s">
        <v>170</v>
      </c>
      <c r="D16" s="18" t="s">
        <v>469</v>
      </c>
      <c r="E16" s="6" t="s">
        <v>179</v>
      </c>
      <c r="F16" s="7">
        <v>50</v>
      </c>
      <c r="G16" s="7"/>
      <c r="H16" s="22"/>
      <c r="I16" s="22"/>
      <c r="J16" s="22"/>
      <c r="K16" s="22">
        <v>50</v>
      </c>
    </row>
    <row r="17" ht="30.15" customHeight="1" spans="1:11">
      <c r="A17" s="9" t="s">
        <v>155</v>
      </c>
      <c r="B17" s="9" t="s">
        <v>156</v>
      </c>
      <c r="C17" s="9"/>
      <c r="D17" s="18">
        <v>20805</v>
      </c>
      <c r="E17" s="6" t="s">
        <v>470</v>
      </c>
      <c r="F17" s="7">
        <v>27.8672</v>
      </c>
      <c r="G17" s="7">
        <v>27.8672</v>
      </c>
      <c r="H17" s="22">
        <v>27.8672</v>
      </c>
      <c r="I17" s="22"/>
      <c r="J17" s="22"/>
      <c r="K17" s="22"/>
    </row>
    <row r="18" ht="30.15" customHeight="1" spans="1:11">
      <c r="A18" s="9" t="s">
        <v>155</v>
      </c>
      <c r="B18" s="9" t="s">
        <v>156</v>
      </c>
      <c r="C18" s="9" t="s">
        <v>156</v>
      </c>
      <c r="D18" s="18" t="s">
        <v>471</v>
      </c>
      <c r="E18" s="6" t="s">
        <v>157</v>
      </c>
      <c r="F18" s="7">
        <v>27.8672</v>
      </c>
      <c r="G18" s="7">
        <v>27.8672</v>
      </c>
      <c r="H18" s="22">
        <v>27.8672</v>
      </c>
      <c r="I18" s="22"/>
      <c r="J18" s="22"/>
      <c r="K18" s="22"/>
    </row>
    <row r="19" ht="30.15" customHeight="1" spans="1:11">
      <c r="A19" s="9" t="s">
        <v>158</v>
      </c>
      <c r="B19" s="9"/>
      <c r="C19" s="9"/>
      <c r="D19" s="18">
        <v>210</v>
      </c>
      <c r="E19" s="6" t="s">
        <v>472</v>
      </c>
      <c r="F19" s="7">
        <v>11.254</v>
      </c>
      <c r="G19" s="7">
        <v>11.254</v>
      </c>
      <c r="H19" s="22">
        <v>11.254</v>
      </c>
      <c r="I19" s="22"/>
      <c r="J19" s="22"/>
      <c r="K19" s="22"/>
    </row>
    <row r="20" ht="30.15" customHeight="1" spans="1:11">
      <c r="A20" s="9" t="s">
        <v>158</v>
      </c>
      <c r="B20" s="9" t="s">
        <v>159</v>
      </c>
      <c r="C20" s="9"/>
      <c r="D20" s="18">
        <v>21011</v>
      </c>
      <c r="E20" s="6" t="s">
        <v>473</v>
      </c>
      <c r="F20" s="7">
        <v>11.254</v>
      </c>
      <c r="G20" s="7">
        <v>11.254</v>
      </c>
      <c r="H20" s="22">
        <v>11.254</v>
      </c>
      <c r="I20" s="22"/>
      <c r="J20" s="22"/>
      <c r="K20" s="22"/>
    </row>
    <row r="21" ht="30.15" customHeight="1" spans="1:11">
      <c r="A21" s="9" t="s">
        <v>158</v>
      </c>
      <c r="B21" s="9" t="s">
        <v>159</v>
      </c>
      <c r="C21" s="9" t="s">
        <v>152</v>
      </c>
      <c r="D21" s="18" t="s">
        <v>474</v>
      </c>
      <c r="E21" s="6" t="s">
        <v>160</v>
      </c>
      <c r="F21" s="7">
        <v>11.254</v>
      </c>
      <c r="G21" s="7">
        <v>11.254</v>
      </c>
      <c r="H21" s="22">
        <v>11.254</v>
      </c>
      <c r="I21" s="22"/>
      <c r="J21" s="22"/>
      <c r="K21" s="22"/>
    </row>
    <row r="22" ht="30.15" customHeight="1" spans="1:11">
      <c r="A22" s="9" t="s">
        <v>176</v>
      </c>
      <c r="B22" s="9"/>
      <c r="C22" s="9"/>
      <c r="D22" s="18">
        <v>212</v>
      </c>
      <c r="E22" s="6" t="s">
        <v>475</v>
      </c>
      <c r="F22" s="7">
        <v>10</v>
      </c>
      <c r="G22" s="7"/>
      <c r="H22" s="22"/>
      <c r="I22" s="22"/>
      <c r="J22" s="22"/>
      <c r="K22" s="22">
        <v>10</v>
      </c>
    </row>
    <row r="23" ht="30.15" customHeight="1" spans="1:11">
      <c r="A23" s="9" t="s">
        <v>176</v>
      </c>
      <c r="B23" s="9" t="s">
        <v>151</v>
      </c>
      <c r="C23" s="9"/>
      <c r="D23" s="18">
        <v>21203</v>
      </c>
      <c r="E23" s="6" t="s">
        <v>476</v>
      </c>
      <c r="F23" s="7">
        <v>10</v>
      </c>
      <c r="G23" s="7"/>
      <c r="H23" s="22"/>
      <c r="I23" s="22"/>
      <c r="J23" s="22"/>
      <c r="K23" s="22">
        <v>10</v>
      </c>
    </row>
    <row r="24" ht="30.15" customHeight="1" spans="1:11">
      <c r="A24" s="9" t="s">
        <v>176</v>
      </c>
      <c r="B24" s="9" t="s">
        <v>151</v>
      </c>
      <c r="C24" s="9" t="s">
        <v>151</v>
      </c>
      <c r="D24" s="18" t="s">
        <v>477</v>
      </c>
      <c r="E24" s="6" t="s">
        <v>177</v>
      </c>
      <c r="F24" s="7">
        <v>10</v>
      </c>
      <c r="G24" s="7"/>
      <c r="H24" s="22"/>
      <c r="I24" s="22"/>
      <c r="J24" s="22"/>
      <c r="K24" s="22">
        <v>10</v>
      </c>
    </row>
    <row r="25" ht="30.15" customHeight="1" spans="1:11">
      <c r="A25" s="9" t="s">
        <v>164</v>
      </c>
      <c r="B25" s="9"/>
      <c r="C25" s="9"/>
      <c r="D25" s="18">
        <v>213</v>
      </c>
      <c r="E25" s="6" t="s">
        <v>478</v>
      </c>
      <c r="F25" s="7">
        <f>F26+F28+F31+F33+F35</f>
        <v>682.74</v>
      </c>
      <c r="G25" s="7"/>
      <c r="H25" s="7"/>
      <c r="I25" s="7"/>
      <c r="J25" s="7"/>
      <c r="K25" s="7">
        <f>K26+K28+K31+K33+K35</f>
        <v>682.74</v>
      </c>
    </row>
    <row r="26" ht="30.15" customHeight="1" spans="1:11">
      <c r="A26" s="9" t="s">
        <v>164</v>
      </c>
      <c r="B26" s="9" t="s">
        <v>152</v>
      </c>
      <c r="C26" s="9"/>
      <c r="D26" s="18">
        <v>21301</v>
      </c>
      <c r="E26" s="6" t="s">
        <v>479</v>
      </c>
      <c r="F26" s="7">
        <v>50</v>
      </c>
      <c r="G26" s="7"/>
      <c r="H26" s="22"/>
      <c r="I26" s="22"/>
      <c r="J26" s="22"/>
      <c r="K26" s="22">
        <v>50</v>
      </c>
    </row>
    <row r="27" ht="30.15" customHeight="1" spans="1:11">
      <c r="A27" s="9" t="s">
        <v>164</v>
      </c>
      <c r="B27" s="9" t="s">
        <v>152</v>
      </c>
      <c r="C27" s="9" t="s">
        <v>167</v>
      </c>
      <c r="D27" s="18" t="s">
        <v>480</v>
      </c>
      <c r="E27" s="6" t="s">
        <v>168</v>
      </c>
      <c r="F27" s="7">
        <v>50</v>
      </c>
      <c r="G27" s="7"/>
      <c r="H27" s="22"/>
      <c r="I27" s="22"/>
      <c r="J27" s="22"/>
      <c r="K27" s="22">
        <v>50</v>
      </c>
    </row>
    <row r="28" ht="30.15" customHeight="1" spans="1:11">
      <c r="A28" s="9" t="s">
        <v>164</v>
      </c>
      <c r="B28" s="9" t="s">
        <v>162</v>
      </c>
      <c r="C28" s="9"/>
      <c r="D28" s="18">
        <v>21302</v>
      </c>
      <c r="E28" s="6" t="s">
        <v>481</v>
      </c>
      <c r="F28" s="7">
        <v>30</v>
      </c>
      <c r="G28" s="7"/>
      <c r="H28" s="22"/>
      <c r="I28" s="22"/>
      <c r="J28" s="22"/>
      <c r="K28" s="22">
        <v>30</v>
      </c>
    </row>
    <row r="29" ht="30.15" customHeight="1" spans="1:11">
      <c r="A29" s="9" t="s">
        <v>164</v>
      </c>
      <c r="B29" s="9" t="s">
        <v>162</v>
      </c>
      <c r="C29" s="9" t="s">
        <v>173</v>
      </c>
      <c r="D29" s="18" t="s">
        <v>482</v>
      </c>
      <c r="E29" s="6" t="s">
        <v>174</v>
      </c>
      <c r="F29" s="7">
        <v>10</v>
      </c>
      <c r="G29" s="7"/>
      <c r="H29" s="22"/>
      <c r="I29" s="22"/>
      <c r="J29" s="22"/>
      <c r="K29" s="22">
        <v>10</v>
      </c>
    </row>
    <row r="30" ht="30.15" customHeight="1" spans="1:11">
      <c r="A30" s="9" t="s">
        <v>164</v>
      </c>
      <c r="B30" s="9" t="s">
        <v>162</v>
      </c>
      <c r="C30" s="9" t="s">
        <v>170</v>
      </c>
      <c r="D30" s="18" t="s">
        <v>483</v>
      </c>
      <c r="E30" s="6" t="s">
        <v>178</v>
      </c>
      <c r="F30" s="7">
        <v>20</v>
      </c>
      <c r="G30" s="7"/>
      <c r="H30" s="22"/>
      <c r="I30" s="22"/>
      <c r="J30" s="22"/>
      <c r="K30" s="22">
        <v>20</v>
      </c>
    </row>
    <row r="31" ht="30.15" customHeight="1" spans="1:11">
      <c r="A31" s="9" t="s">
        <v>164</v>
      </c>
      <c r="B31" s="9" t="s">
        <v>151</v>
      </c>
      <c r="C31" s="9"/>
      <c r="D31" s="18">
        <v>21303</v>
      </c>
      <c r="E31" s="6" t="s">
        <v>484</v>
      </c>
      <c r="F31" s="7">
        <v>50</v>
      </c>
      <c r="G31" s="7"/>
      <c r="H31" s="22"/>
      <c r="I31" s="22"/>
      <c r="J31" s="22"/>
      <c r="K31" s="22">
        <v>50</v>
      </c>
    </row>
    <row r="32" ht="30.15" customHeight="1" spans="1:11">
      <c r="A32" s="9" t="s">
        <v>164</v>
      </c>
      <c r="B32" s="9" t="s">
        <v>151</v>
      </c>
      <c r="C32" s="9" t="s">
        <v>156</v>
      </c>
      <c r="D32" s="18" t="s">
        <v>485</v>
      </c>
      <c r="E32" s="6" t="s">
        <v>172</v>
      </c>
      <c r="F32" s="7">
        <v>50</v>
      </c>
      <c r="G32" s="7"/>
      <c r="H32" s="22"/>
      <c r="I32" s="22"/>
      <c r="J32" s="22"/>
      <c r="K32" s="22">
        <v>50</v>
      </c>
    </row>
    <row r="33" ht="30.15" customHeight="1" spans="1:11">
      <c r="A33" s="9" t="s">
        <v>164</v>
      </c>
      <c r="B33" s="9" t="s">
        <v>156</v>
      </c>
      <c r="C33" s="9"/>
      <c r="D33" s="18">
        <v>21305</v>
      </c>
      <c r="E33" s="6" t="s">
        <v>486</v>
      </c>
      <c r="F33" s="7">
        <v>10</v>
      </c>
      <c r="G33" s="7"/>
      <c r="H33" s="22"/>
      <c r="I33" s="22"/>
      <c r="J33" s="22"/>
      <c r="K33" s="22">
        <v>10</v>
      </c>
    </row>
    <row r="34" ht="30.15" customHeight="1" spans="1:11">
      <c r="A34" s="9" t="s">
        <v>164</v>
      </c>
      <c r="B34" s="9" t="s">
        <v>156</v>
      </c>
      <c r="C34" s="9" t="s">
        <v>170</v>
      </c>
      <c r="D34" s="18" t="s">
        <v>487</v>
      </c>
      <c r="E34" s="6" t="s">
        <v>175</v>
      </c>
      <c r="F34" s="7">
        <v>10</v>
      </c>
      <c r="G34" s="7"/>
      <c r="H34" s="22"/>
      <c r="I34" s="22"/>
      <c r="J34" s="22"/>
      <c r="K34" s="22">
        <v>10</v>
      </c>
    </row>
    <row r="35" ht="30.15" customHeight="1" spans="1:11">
      <c r="A35" s="9" t="s">
        <v>164</v>
      </c>
      <c r="B35" s="9" t="s">
        <v>165</v>
      </c>
      <c r="C35" s="9"/>
      <c r="D35" s="18">
        <v>21307</v>
      </c>
      <c r="E35" s="6" t="s">
        <v>488</v>
      </c>
      <c r="F35" s="7">
        <v>542.74</v>
      </c>
      <c r="G35" s="7"/>
      <c r="H35" s="22"/>
      <c r="I35" s="22"/>
      <c r="J35" s="22"/>
      <c r="K35" s="22">
        <v>542.74</v>
      </c>
    </row>
    <row r="36" ht="30.15" customHeight="1" spans="1:11">
      <c r="A36" s="9" t="s">
        <v>164</v>
      </c>
      <c r="B36" s="9" t="s">
        <v>165</v>
      </c>
      <c r="C36" s="9" t="s">
        <v>156</v>
      </c>
      <c r="D36" s="18" t="s">
        <v>489</v>
      </c>
      <c r="E36" s="6" t="s">
        <v>166</v>
      </c>
      <c r="F36" s="7">
        <v>542.74</v>
      </c>
      <c r="G36" s="7"/>
      <c r="H36" s="22"/>
      <c r="I36" s="22"/>
      <c r="J36" s="22"/>
      <c r="K36" s="22">
        <v>542.74</v>
      </c>
    </row>
    <row r="37" ht="30.15" customHeight="1" spans="1:11">
      <c r="A37" s="9" t="s">
        <v>161</v>
      </c>
      <c r="B37" s="9"/>
      <c r="C37" s="9"/>
      <c r="D37" s="18">
        <v>221</v>
      </c>
      <c r="E37" s="6" t="s">
        <v>490</v>
      </c>
      <c r="F37" s="7">
        <v>19.2926</v>
      </c>
      <c r="G37" s="7">
        <v>19.2926</v>
      </c>
      <c r="H37" s="22">
        <v>19.2926</v>
      </c>
      <c r="I37" s="22"/>
      <c r="J37" s="22"/>
      <c r="K37" s="22"/>
    </row>
    <row r="38" ht="30.15" customHeight="1" spans="1:11">
      <c r="A38" s="9" t="s">
        <v>161</v>
      </c>
      <c r="B38" s="9" t="s">
        <v>162</v>
      </c>
      <c r="C38" s="9"/>
      <c r="D38" s="18">
        <v>22102</v>
      </c>
      <c r="E38" s="6" t="s">
        <v>491</v>
      </c>
      <c r="F38" s="7">
        <v>19.2926</v>
      </c>
      <c r="G38" s="7">
        <v>19.2926</v>
      </c>
      <c r="H38" s="22">
        <v>19.2926</v>
      </c>
      <c r="I38" s="22"/>
      <c r="J38" s="22"/>
      <c r="K38" s="22"/>
    </row>
    <row r="39" ht="30.15" customHeight="1" spans="1:11">
      <c r="A39" s="9" t="s">
        <v>161</v>
      </c>
      <c r="B39" s="9" t="s">
        <v>162</v>
      </c>
      <c r="C39" s="9" t="s">
        <v>152</v>
      </c>
      <c r="D39" s="18" t="s">
        <v>492</v>
      </c>
      <c r="E39" s="6" t="s">
        <v>163</v>
      </c>
      <c r="F39" s="7">
        <v>19.2926</v>
      </c>
      <c r="G39" s="7">
        <v>19.2926</v>
      </c>
      <c r="H39" s="22">
        <v>19.2926</v>
      </c>
      <c r="I39" s="22"/>
      <c r="J39" s="22"/>
      <c r="K39" s="22"/>
    </row>
    <row r="40" ht="30.15" customHeight="1" spans="1:11">
      <c r="A40" s="9" t="s">
        <v>169</v>
      </c>
      <c r="B40" s="9"/>
      <c r="C40" s="9"/>
      <c r="D40" s="18">
        <v>229</v>
      </c>
      <c r="E40" s="6" t="s">
        <v>171</v>
      </c>
      <c r="F40" s="7">
        <v>630</v>
      </c>
      <c r="G40" s="7"/>
      <c r="H40" s="22"/>
      <c r="I40" s="22"/>
      <c r="J40" s="22"/>
      <c r="K40" s="22">
        <v>630</v>
      </c>
    </row>
    <row r="41" ht="30.15" customHeight="1" spans="1:11">
      <c r="A41" s="9" t="s">
        <v>169</v>
      </c>
      <c r="B41" s="9" t="s">
        <v>170</v>
      </c>
      <c r="C41" s="9"/>
      <c r="D41" s="18">
        <v>22999</v>
      </c>
      <c r="E41" s="6" t="s">
        <v>171</v>
      </c>
      <c r="F41" s="7">
        <v>630</v>
      </c>
      <c r="G41" s="7"/>
      <c r="H41" s="22"/>
      <c r="I41" s="22"/>
      <c r="J41" s="22"/>
      <c r="K41" s="22">
        <v>630</v>
      </c>
    </row>
    <row r="42" ht="30.15" customHeight="1" spans="1:11">
      <c r="A42" s="9" t="s">
        <v>169</v>
      </c>
      <c r="B42" s="9" t="s">
        <v>170</v>
      </c>
      <c r="C42" s="9" t="s">
        <v>170</v>
      </c>
      <c r="D42" s="18" t="s">
        <v>493</v>
      </c>
      <c r="E42" s="6" t="s">
        <v>171</v>
      </c>
      <c r="F42" s="7">
        <v>630</v>
      </c>
      <c r="G42" s="7"/>
      <c r="H42" s="22"/>
      <c r="I42" s="22"/>
      <c r="J42" s="22"/>
      <c r="K42" s="22">
        <v>630</v>
      </c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showGridLines="0" showZeros="0" topLeftCell="A13" workbookViewId="0">
      <selection activeCell="A1" sqref="$A1:$XFD1048576"/>
    </sheetView>
  </sheetViews>
  <sheetFormatPr defaultColWidth="9" defaultRowHeight="15.75"/>
  <cols>
    <col min="1" max="1" width="14.9083333333333" style="27" customWidth="1"/>
    <col min="2" max="2" width="43.6333333333333" style="27" customWidth="1"/>
    <col min="3" max="5" width="24" style="27" customWidth="1"/>
    <col min="6" max="16384" width="9" style="27"/>
  </cols>
  <sheetData>
    <row r="1" s="24" customFormat="1" ht="13.5" customHeight="1" spans="1:5">
      <c r="A1" s="28"/>
      <c r="E1" s="29"/>
    </row>
    <row r="2" ht="29" customHeight="1" spans="1:5">
      <c r="A2" s="30" t="s">
        <v>494</v>
      </c>
      <c r="B2" s="30"/>
      <c r="C2" s="30"/>
      <c r="D2" s="30"/>
      <c r="E2" s="30"/>
    </row>
    <row r="3" s="25" customFormat="1" ht="18" customHeight="1" spans="1:15">
      <c r="A3" s="31" t="s">
        <v>42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="26" customFormat="1" ht="18" customHeight="1" spans="1:5">
      <c r="A4" s="33" t="s">
        <v>495</v>
      </c>
      <c r="B4" s="33"/>
      <c r="C4" s="33" t="s">
        <v>496</v>
      </c>
      <c r="D4" s="33"/>
      <c r="E4" s="33"/>
    </row>
    <row r="5" s="26" customFormat="1" ht="18" customHeight="1" spans="1:5">
      <c r="A5" s="33" t="s">
        <v>497</v>
      </c>
      <c r="B5" s="33" t="s">
        <v>498</v>
      </c>
      <c r="C5" s="33" t="s">
        <v>499</v>
      </c>
      <c r="D5" s="33" t="s">
        <v>500</v>
      </c>
      <c r="E5" s="33" t="s">
        <v>501</v>
      </c>
    </row>
    <row r="6" s="25" customFormat="1" ht="18" customHeight="1" spans="1:5">
      <c r="A6" s="34" t="s">
        <v>502</v>
      </c>
      <c r="B6" s="35" t="s">
        <v>250</v>
      </c>
      <c r="C6" s="36">
        <f t="shared" ref="C6:C31" si="0">D6+E6</f>
        <v>340.0189</v>
      </c>
      <c r="D6" s="36">
        <f>SUM(D7:D15)</f>
        <v>340.0189</v>
      </c>
      <c r="E6" s="37"/>
    </row>
    <row r="7" s="25" customFormat="1" ht="18" customHeight="1" spans="1:5">
      <c r="A7" s="34" t="s">
        <v>503</v>
      </c>
      <c r="B7" s="35" t="s">
        <v>504</v>
      </c>
      <c r="C7" s="36">
        <f t="shared" si="0"/>
        <v>93.44</v>
      </c>
      <c r="D7" s="13">
        <v>93.44</v>
      </c>
      <c r="E7" s="37"/>
    </row>
    <row r="8" s="25" customFormat="1" ht="18" customHeight="1" spans="1:5">
      <c r="A8" s="34" t="s">
        <v>505</v>
      </c>
      <c r="B8" s="35" t="s">
        <v>506</v>
      </c>
      <c r="C8" s="36">
        <f t="shared" si="0"/>
        <v>67.33</v>
      </c>
      <c r="D8" s="13">
        <v>67.33</v>
      </c>
      <c r="E8" s="37"/>
    </row>
    <row r="9" s="25" customFormat="1" ht="18" customHeight="1" spans="1:5">
      <c r="A9" s="34" t="s">
        <v>507</v>
      </c>
      <c r="B9" s="35" t="s">
        <v>508</v>
      </c>
      <c r="C9" s="36">
        <f t="shared" si="0"/>
        <v>78.6</v>
      </c>
      <c r="D9" s="13">
        <v>78.6</v>
      </c>
      <c r="E9" s="37"/>
    </row>
    <row r="10" s="25" customFormat="1" ht="18" customHeight="1" spans="1:5">
      <c r="A10" s="34">
        <v>30107</v>
      </c>
      <c r="B10" s="35" t="s">
        <v>509</v>
      </c>
      <c r="C10" s="36">
        <f t="shared" si="0"/>
        <v>13.4</v>
      </c>
      <c r="D10" s="13">
        <v>13.4</v>
      </c>
      <c r="E10" s="37"/>
    </row>
    <row r="11" s="25" customFormat="1" ht="18" customHeight="1" spans="1:5">
      <c r="A11" s="34" t="s">
        <v>510</v>
      </c>
      <c r="B11" s="35" t="s">
        <v>511</v>
      </c>
      <c r="C11" s="36">
        <f t="shared" si="0"/>
        <v>27.8672</v>
      </c>
      <c r="D11" s="13">
        <v>27.8672</v>
      </c>
      <c r="E11" s="37"/>
    </row>
    <row r="12" s="25" customFormat="1" ht="18" customHeight="1" spans="1:5">
      <c r="A12" s="34">
        <v>30110</v>
      </c>
      <c r="B12" s="35" t="s">
        <v>512</v>
      </c>
      <c r="C12" s="36">
        <f t="shared" si="0"/>
        <v>11.254</v>
      </c>
      <c r="D12" s="13">
        <v>11.254</v>
      </c>
      <c r="E12" s="37"/>
    </row>
    <row r="13" s="25" customFormat="1" ht="18" customHeight="1" spans="1:5">
      <c r="A13" s="34">
        <v>30112</v>
      </c>
      <c r="B13" s="35" t="s">
        <v>513</v>
      </c>
      <c r="C13" s="36">
        <f t="shared" si="0"/>
        <v>4.4031</v>
      </c>
      <c r="D13" s="13">
        <v>4.4031</v>
      </c>
      <c r="E13" s="38"/>
    </row>
    <row r="14" s="25" customFormat="1" ht="18" customHeight="1" spans="1:5">
      <c r="A14" s="34">
        <v>30113</v>
      </c>
      <c r="B14" s="35" t="s">
        <v>514</v>
      </c>
      <c r="C14" s="36">
        <f t="shared" si="0"/>
        <v>19.2926</v>
      </c>
      <c r="D14" s="13">
        <v>19.2926</v>
      </c>
      <c r="E14" s="38"/>
    </row>
    <row r="15" s="25" customFormat="1" ht="18" customHeight="1" spans="1:5">
      <c r="A15" s="34" t="s">
        <v>515</v>
      </c>
      <c r="B15" s="35" t="s">
        <v>516</v>
      </c>
      <c r="C15" s="36">
        <f t="shared" si="0"/>
        <v>24.432</v>
      </c>
      <c r="D15" s="13">
        <v>24.432</v>
      </c>
      <c r="E15" s="38"/>
    </row>
    <row r="16" s="25" customFormat="1" ht="18" customHeight="1" spans="1:5">
      <c r="A16" s="34" t="s">
        <v>517</v>
      </c>
      <c r="B16" s="35" t="s">
        <v>141</v>
      </c>
      <c r="C16" s="36">
        <f t="shared" si="0"/>
        <v>18.9608</v>
      </c>
      <c r="D16" s="39">
        <f>SUM(D17:D18)</f>
        <v>18.9608</v>
      </c>
      <c r="E16" s="38"/>
    </row>
    <row r="17" s="25" customFormat="1" ht="18" customHeight="1" spans="1:5">
      <c r="A17" s="34" t="s">
        <v>518</v>
      </c>
      <c r="B17" s="35" t="s">
        <v>519</v>
      </c>
      <c r="C17" s="36">
        <f t="shared" si="0"/>
        <v>9.444</v>
      </c>
      <c r="D17" s="13">
        <v>9.444</v>
      </c>
      <c r="E17" s="38"/>
    </row>
    <row r="18" s="25" customFormat="1" ht="18" customHeight="1" spans="1:5">
      <c r="A18" s="34" t="s">
        <v>520</v>
      </c>
      <c r="B18" s="35" t="s">
        <v>521</v>
      </c>
      <c r="C18" s="36">
        <f t="shared" si="0"/>
        <v>9.5168</v>
      </c>
      <c r="D18" s="13">
        <v>9.5168</v>
      </c>
      <c r="E18" s="38"/>
    </row>
    <row r="19" s="25" customFormat="1" ht="18" customHeight="1" spans="1:5">
      <c r="A19" s="35" t="s">
        <v>522</v>
      </c>
      <c r="B19" s="35" t="s">
        <v>346</v>
      </c>
      <c r="C19" s="36">
        <f t="shared" si="0"/>
        <v>285</v>
      </c>
      <c r="D19" s="39"/>
      <c r="E19" s="36">
        <f>SUM(E20:E39)</f>
        <v>285</v>
      </c>
    </row>
    <row r="20" s="25" customFormat="1" ht="18" customHeight="1" spans="1:5">
      <c r="A20" s="35" t="s">
        <v>523</v>
      </c>
      <c r="B20" s="35" t="s">
        <v>524</v>
      </c>
      <c r="C20" s="36">
        <f t="shared" si="0"/>
        <v>30.204872</v>
      </c>
      <c r="D20" s="37"/>
      <c r="E20" s="23">
        <v>30.204872</v>
      </c>
    </row>
    <row r="21" s="25" customFormat="1" ht="18" customHeight="1" spans="1:5">
      <c r="A21" s="35" t="s">
        <v>525</v>
      </c>
      <c r="B21" s="35" t="s">
        <v>526</v>
      </c>
      <c r="C21" s="36">
        <f t="shared" si="0"/>
        <v>25</v>
      </c>
      <c r="D21" s="37"/>
      <c r="E21" s="23">
        <v>25</v>
      </c>
    </row>
    <row r="22" s="25" customFormat="1" ht="18" customHeight="1" spans="1:5">
      <c r="A22" s="35" t="s">
        <v>527</v>
      </c>
      <c r="B22" s="35" t="s">
        <v>528</v>
      </c>
      <c r="C22" s="36">
        <f t="shared" si="0"/>
        <v>0.1</v>
      </c>
      <c r="D22" s="37"/>
      <c r="E22" s="23">
        <v>0.1</v>
      </c>
    </row>
    <row r="23" s="25" customFormat="1" ht="18" customHeight="1" spans="1:5">
      <c r="A23" s="35" t="s">
        <v>529</v>
      </c>
      <c r="B23" s="35" t="s">
        <v>530</v>
      </c>
      <c r="C23" s="36">
        <f t="shared" si="0"/>
        <v>0.666828</v>
      </c>
      <c r="D23" s="37"/>
      <c r="E23" s="23">
        <v>0.666828</v>
      </c>
    </row>
    <row r="24" s="25" customFormat="1" ht="18" customHeight="1" spans="1:5">
      <c r="A24" s="35">
        <v>30205</v>
      </c>
      <c r="B24" s="35" t="s">
        <v>531</v>
      </c>
      <c r="C24" s="36">
        <f t="shared" si="0"/>
        <v>8</v>
      </c>
      <c r="D24" s="37"/>
      <c r="E24" s="23">
        <v>8</v>
      </c>
    </row>
    <row r="25" s="25" customFormat="1" ht="18" customHeight="1" spans="1:5">
      <c r="A25" s="35" t="s">
        <v>532</v>
      </c>
      <c r="B25" s="35" t="s">
        <v>533</v>
      </c>
      <c r="C25" s="36">
        <f t="shared" si="0"/>
        <v>5.4</v>
      </c>
      <c r="D25" s="37"/>
      <c r="E25" s="23">
        <v>5.4</v>
      </c>
    </row>
    <row r="26" s="25" customFormat="1" ht="18" customHeight="1" spans="1:5">
      <c r="A26" s="35" t="s">
        <v>534</v>
      </c>
      <c r="B26" s="35" t="s">
        <v>535</v>
      </c>
      <c r="C26" s="36">
        <f t="shared" si="0"/>
        <v>0.8</v>
      </c>
      <c r="D26" s="37"/>
      <c r="E26" s="23">
        <v>0.8</v>
      </c>
    </row>
    <row r="27" s="25" customFormat="1" ht="18" customHeight="1" spans="1:5">
      <c r="A27" s="35" t="s">
        <v>536</v>
      </c>
      <c r="B27" s="35" t="s">
        <v>537</v>
      </c>
      <c r="C27" s="36">
        <f t="shared" si="0"/>
        <v>8.9</v>
      </c>
      <c r="D27" s="37"/>
      <c r="E27" s="23">
        <v>8.9</v>
      </c>
    </row>
    <row r="28" s="25" customFormat="1" ht="18" customHeight="1" spans="1:5">
      <c r="A28" s="35" t="s">
        <v>538</v>
      </c>
      <c r="B28" s="35" t="s">
        <v>539</v>
      </c>
      <c r="C28" s="36">
        <f t="shared" si="0"/>
        <v>40</v>
      </c>
      <c r="D28" s="37"/>
      <c r="E28" s="23">
        <v>40</v>
      </c>
    </row>
    <row r="29" s="25" customFormat="1" ht="18" customHeight="1" spans="1:5">
      <c r="A29" s="35" t="s">
        <v>540</v>
      </c>
      <c r="B29" s="35" t="s">
        <v>541</v>
      </c>
      <c r="C29" s="36">
        <f t="shared" si="0"/>
        <v>7</v>
      </c>
      <c r="D29" s="37"/>
      <c r="E29" s="23">
        <v>7</v>
      </c>
    </row>
    <row r="30" s="25" customFormat="1" ht="18" customHeight="1" spans="1:5">
      <c r="A30" s="35" t="s">
        <v>542</v>
      </c>
      <c r="B30" s="35" t="s">
        <v>543</v>
      </c>
      <c r="C30" s="36">
        <f t="shared" si="0"/>
        <v>2.918372</v>
      </c>
      <c r="D30" s="37"/>
      <c r="E30" s="23">
        <v>2.918372</v>
      </c>
    </row>
    <row r="31" s="25" customFormat="1" ht="18" customHeight="1" spans="1:5">
      <c r="A31" s="35" t="s">
        <v>544</v>
      </c>
      <c r="B31" s="35" t="s">
        <v>545</v>
      </c>
      <c r="C31" s="36">
        <f t="shared" si="0"/>
        <v>26</v>
      </c>
      <c r="D31" s="37"/>
      <c r="E31" s="23">
        <v>26</v>
      </c>
    </row>
    <row r="32" s="25" customFormat="1" ht="18" customHeight="1" spans="1:5">
      <c r="A32" s="35">
        <v>30218</v>
      </c>
      <c r="B32" s="35" t="s">
        <v>546</v>
      </c>
      <c r="C32" s="36">
        <f t="shared" ref="C32:C40" si="1">D32+E32</f>
        <v>9</v>
      </c>
      <c r="D32" s="37"/>
      <c r="E32" s="23">
        <v>9</v>
      </c>
    </row>
    <row r="33" s="25" customFormat="1" ht="18" customHeight="1" spans="1:5">
      <c r="A33" s="35" t="s">
        <v>547</v>
      </c>
      <c r="B33" s="35" t="s">
        <v>548</v>
      </c>
      <c r="C33" s="36">
        <f t="shared" si="1"/>
        <v>50</v>
      </c>
      <c r="D33" s="37"/>
      <c r="E33" s="23">
        <v>50</v>
      </c>
    </row>
    <row r="34" s="25" customFormat="1" ht="18" customHeight="1" spans="1:5">
      <c r="A34" s="35">
        <v>30227</v>
      </c>
      <c r="B34" s="35" t="s">
        <v>549</v>
      </c>
      <c r="C34" s="36">
        <f t="shared" si="1"/>
        <v>2</v>
      </c>
      <c r="D34" s="37"/>
      <c r="E34" s="23">
        <v>2</v>
      </c>
    </row>
    <row r="35" s="25" customFormat="1" ht="18" customHeight="1" spans="1:5">
      <c r="A35" s="35" t="s">
        <v>550</v>
      </c>
      <c r="B35" s="35" t="s">
        <v>551</v>
      </c>
      <c r="C35" s="36">
        <f t="shared" si="1"/>
        <v>1.8688</v>
      </c>
      <c r="D35" s="37"/>
      <c r="E35" s="23">
        <v>1.8688</v>
      </c>
    </row>
    <row r="36" s="25" customFormat="1" ht="18" customHeight="1" spans="1:5">
      <c r="A36" s="35" t="s">
        <v>552</v>
      </c>
      <c r="B36" s="35" t="s">
        <v>553</v>
      </c>
      <c r="C36" s="36">
        <f t="shared" si="1"/>
        <v>2.336</v>
      </c>
      <c r="D36" s="37"/>
      <c r="E36" s="23">
        <v>2.336</v>
      </c>
    </row>
    <row r="37" s="25" customFormat="1" ht="18" customHeight="1" spans="1:5">
      <c r="A37" s="35" t="s">
        <v>554</v>
      </c>
      <c r="B37" s="35" t="s">
        <v>555</v>
      </c>
      <c r="C37" s="36">
        <f t="shared" si="1"/>
        <v>1.2</v>
      </c>
      <c r="D37" s="37"/>
      <c r="E37" s="23">
        <v>1.2</v>
      </c>
    </row>
    <row r="38" s="25" customFormat="1" ht="18" customHeight="1" spans="1:5">
      <c r="A38" s="35" t="s">
        <v>556</v>
      </c>
      <c r="B38" s="35" t="s">
        <v>557</v>
      </c>
      <c r="C38" s="36">
        <f t="shared" si="1"/>
        <v>21.3</v>
      </c>
      <c r="D38" s="37"/>
      <c r="E38" s="23">
        <v>21.3</v>
      </c>
    </row>
    <row r="39" s="25" customFormat="1" ht="18" customHeight="1" spans="1:5">
      <c r="A39" s="35" t="s">
        <v>558</v>
      </c>
      <c r="B39" s="35" t="s">
        <v>559</v>
      </c>
      <c r="C39" s="36">
        <f t="shared" si="1"/>
        <v>42.305128</v>
      </c>
      <c r="D39" s="37"/>
      <c r="E39" s="23">
        <v>42.305128</v>
      </c>
    </row>
    <row r="40" s="25" customFormat="1" ht="18" customHeight="1" spans="1:5">
      <c r="A40" s="40"/>
      <c r="B40" s="40" t="s">
        <v>560</v>
      </c>
      <c r="C40" s="36">
        <f t="shared" si="1"/>
        <v>643.9797</v>
      </c>
      <c r="D40" s="41">
        <f>D19+D16+D6</f>
        <v>358.9797</v>
      </c>
      <c r="E40" s="36">
        <f>E19+E16+E6</f>
        <v>285</v>
      </c>
    </row>
  </sheetData>
  <mergeCells count="4">
    <mergeCell ref="A2:E2"/>
    <mergeCell ref="A3:E3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20" workbookViewId="0">
      <selection activeCell="A1" sqref="$A1:$XFD1048576"/>
    </sheetView>
  </sheetViews>
  <sheetFormatPr defaultColWidth="9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9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47" t="s">
        <v>43</v>
      </c>
      <c r="D4" s="47"/>
    </row>
    <row r="5" ht="42.25" customHeight="1" spans="1:4">
      <c r="A5" s="48" t="s">
        <v>44</v>
      </c>
      <c r="B5" s="48"/>
      <c r="C5" s="48" t="s">
        <v>45</v>
      </c>
      <c r="D5" s="48"/>
    </row>
    <row r="6" ht="38.75" customHeight="1" spans="1:4">
      <c r="A6" s="48" t="s">
        <v>46</v>
      </c>
      <c r="B6" s="48" t="s">
        <v>47</v>
      </c>
      <c r="C6" s="48" t="s">
        <v>48</v>
      </c>
      <c r="D6" s="48" t="s">
        <v>47</v>
      </c>
    </row>
    <row r="7" ht="29.25" customHeight="1" spans="1:4">
      <c r="A7" s="12" t="s">
        <v>49</v>
      </c>
      <c r="B7" s="7">
        <v>2461.8797</v>
      </c>
      <c r="C7" s="12" t="s">
        <v>50</v>
      </c>
      <c r="D7" s="13">
        <v>643.9797</v>
      </c>
    </row>
    <row r="8" ht="29.25" customHeight="1" spans="1:4">
      <c r="A8" s="6" t="s">
        <v>51</v>
      </c>
      <c r="B8" s="7">
        <v>1448.062172</v>
      </c>
      <c r="C8" s="6" t="s">
        <v>52</v>
      </c>
      <c r="D8" s="7">
        <v>340.0189</v>
      </c>
    </row>
    <row r="9" ht="29.25" customHeight="1" spans="1:4">
      <c r="A9" s="12" t="s">
        <v>53</v>
      </c>
      <c r="B9" s="7"/>
      <c r="C9" s="6" t="s">
        <v>54</v>
      </c>
      <c r="D9" s="7">
        <v>285</v>
      </c>
    </row>
    <row r="10" ht="29.25" customHeight="1" spans="1:4">
      <c r="A10" s="6" t="s">
        <v>55</v>
      </c>
      <c r="B10" s="7"/>
      <c r="C10" s="6" t="s">
        <v>56</v>
      </c>
      <c r="D10" s="7">
        <v>18.9608</v>
      </c>
    </row>
    <row r="11" ht="29.25" customHeight="1" spans="1:4">
      <c r="A11" s="6" t="s">
        <v>57</v>
      </c>
      <c r="B11" s="7"/>
      <c r="C11" s="12" t="s">
        <v>58</v>
      </c>
      <c r="D11" s="13">
        <v>1817.9</v>
      </c>
    </row>
    <row r="12" ht="29.25" customHeight="1" spans="1:4">
      <c r="A12" s="6" t="s">
        <v>59</v>
      </c>
      <c r="B12" s="7"/>
      <c r="C12" s="6" t="s">
        <v>60</v>
      </c>
      <c r="D12" s="7">
        <v>445.16</v>
      </c>
    </row>
    <row r="13" ht="29.25" customHeight="1" spans="1:4">
      <c r="A13" s="6" t="s">
        <v>61</v>
      </c>
      <c r="B13" s="7"/>
      <c r="C13" s="6" t="s">
        <v>62</v>
      </c>
      <c r="D13" s="7">
        <v>1222.74</v>
      </c>
    </row>
    <row r="14" ht="29.25" customHeight="1" spans="1:4">
      <c r="A14" s="6" t="s">
        <v>63</v>
      </c>
      <c r="B14" s="7"/>
      <c r="C14" s="6" t="s">
        <v>64</v>
      </c>
      <c r="D14" s="7">
        <v>10</v>
      </c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12" t="s">
        <v>67</v>
      </c>
      <c r="B16" s="13">
        <v>1013.817528</v>
      </c>
      <c r="C16" s="6" t="s">
        <v>68</v>
      </c>
      <c r="D16" s="7">
        <v>10</v>
      </c>
    </row>
    <row r="17" ht="29.25" customHeight="1" spans="1:4">
      <c r="A17" s="12" t="s">
        <v>69</v>
      </c>
      <c r="B17" s="13"/>
      <c r="C17" s="6" t="s">
        <v>70</v>
      </c>
      <c r="D17" s="7">
        <v>100</v>
      </c>
    </row>
    <row r="18" ht="29.25" customHeight="1" spans="1:4">
      <c r="A18" s="12" t="s">
        <v>71</v>
      </c>
      <c r="B18" s="13"/>
      <c r="C18" s="6" t="s">
        <v>72</v>
      </c>
      <c r="D18" s="7"/>
    </row>
    <row r="19" ht="29.25" customHeight="1" spans="1:4">
      <c r="A19" s="12" t="s">
        <v>73</v>
      </c>
      <c r="B19" s="13"/>
      <c r="C19" s="6" t="s">
        <v>74</v>
      </c>
      <c r="D19" s="7"/>
    </row>
    <row r="20" ht="29.25" customHeight="1" spans="1:4">
      <c r="A20" s="12" t="s">
        <v>75</v>
      </c>
      <c r="B20" s="13"/>
      <c r="C20" s="6" t="s">
        <v>76</v>
      </c>
      <c r="D20" s="7"/>
    </row>
    <row r="21" ht="29.25" customHeight="1" spans="1:4">
      <c r="A21" s="12" t="s">
        <v>77</v>
      </c>
      <c r="B21" s="13"/>
      <c r="C21" s="6" t="s">
        <v>78</v>
      </c>
      <c r="D21" s="7">
        <v>30</v>
      </c>
    </row>
    <row r="22" ht="29.25" customHeight="1" spans="1:4">
      <c r="A22" s="12" t="s">
        <v>79</v>
      </c>
      <c r="B22" s="13"/>
      <c r="C22" s="12" t="s">
        <v>80</v>
      </c>
      <c r="D22" s="13"/>
    </row>
    <row r="23" ht="29.25" customHeight="1" spans="1:4">
      <c r="A23" s="12" t="s">
        <v>81</v>
      </c>
      <c r="B23" s="13"/>
      <c r="C23" s="12" t="s">
        <v>82</v>
      </c>
      <c r="D23" s="6"/>
    </row>
    <row r="24" ht="29.25" customHeight="1" spans="1:4">
      <c r="A24" s="12" t="s">
        <v>83</v>
      </c>
      <c r="B24" s="13">
        <v>2461.8797</v>
      </c>
      <c r="C24" s="12" t="s">
        <v>84</v>
      </c>
      <c r="D24" s="13">
        <v>2461.8797</v>
      </c>
    </row>
    <row r="25" ht="29.25" customHeight="1" spans="1:4">
      <c r="A25" s="12" t="s">
        <v>85</v>
      </c>
      <c r="B25" s="13"/>
      <c r="C25" s="12" t="s">
        <v>86</v>
      </c>
      <c r="D25" s="13"/>
    </row>
    <row r="26" ht="29.25" customHeight="1" spans="1:4">
      <c r="A26" s="12" t="s">
        <v>87</v>
      </c>
      <c r="B26" s="13">
        <v>2461.8797</v>
      </c>
      <c r="C26" s="12" t="s">
        <v>88</v>
      </c>
      <c r="D26" s="13">
        <v>2461.8797</v>
      </c>
    </row>
  </sheetData>
  <mergeCells count="4">
    <mergeCell ref="A2:D2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9" style="1"/>
  </cols>
  <sheetData>
    <row r="1" ht="16.4" customHeight="1" spans="1:1">
      <c r="A1" s="4"/>
    </row>
    <row r="2" ht="44.9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129</v>
      </c>
      <c r="B5" s="5"/>
      <c r="C5" s="5"/>
      <c r="D5" s="5" t="s">
        <v>130</v>
      </c>
      <c r="E5" s="5" t="s">
        <v>131</v>
      </c>
      <c r="F5" s="5" t="s">
        <v>249</v>
      </c>
      <c r="G5" s="5" t="s">
        <v>133</v>
      </c>
      <c r="H5" s="5"/>
      <c r="I5" s="5"/>
      <c r="J5" s="5"/>
      <c r="K5" s="5"/>
      <c r="L5" s="5" t="s">
        <v>137</v>
      </c>
      <c r="M5" s="5"/>
      <c r="N5" s="5"/>
    </row>
    <row r="6" ht="39.65" customHeight="1" spans="1:14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332</v>
      </c>
      <c r="I6" s="5" t="s">
        <v>333</v>
      </c>
      <c r="J6" s="5" t="s">
        <v>334</v>
      </c>
      <c r="K6" s="5" t="s">
        <v>335</v>
      </c>
      <c r="L6" s="5" t="s">
        <v>91</v>
      </c>
      <c r="M6" s="5" t="s">
        <v>250</v>
      </c>
      <c r="N6" s="5" t="s">
        <v>347</v>
      </c>
    </row>
    <row r="7" ht="27.65" customHeight="1" spans="1:14">
      <c r="A7" s="12"/>
      <c r="B7" s="12"/>
      <c r="C7" s="12"/>
      <c r="D7" s="12"/>
      <c r="E7" s="12" t="s">
        <v>91</v>
      </c>
      <c r="F7" s="23">
        <v>340.0189</v>
      </c>
      <c r="G7" s="23">
        <v>340.0189</v>
      </c>
      <c r="H7" s="23">
        <v>252.77</v>
      </c>
      <c r="I7" s="23">
        <v>43.5243</v>
      </c>
      <c r="J7" s="23">
        <v>19.2926</v>
      </c>
      <c r="K7" s="23">
        <v>24.432</v>
      </c>
      <c r="L7" s="23"/>
      <c r="M7" s="23"/>
      <c r="N7" s="23"/>
    </row>
    <row r="8" ht="26" customHeight="1" spans="1:14">
      <c r="A8" s="12"/>
      <c r="B8" s="12"/>
      <c r="C8" s="12"/>
      <c r="D8" s="17" t="s">
        <v>110</v>
      </c>
      <c r="E8" s="17" t="s">
        <v>111</v>
      </c>
      <c r="F8" s="23">
        <v>340.0189</v>
      </c>
      <c r="G8" s="23">
        <v>340.0189</v>
      </c>
      <c r="H8" s="23">
        <v>252.77</v>
      </c>
      <c r="I8" s="23">
        <v>43.5243</v>
      </c>
      <c r="J8" s="23">
        <v>19.2926</v>
      </c>
      <c r="K8" s="23">
        <v>24.432</v>
      </c>
      <c r="L8" s="23"/>
      <c r="M8" s="23"/>
      <c r="N8" s="23"/>
    </row>
    <row r="9" ht="26" customHeight="1" spans="1:14">
      <c r="A9" s="12"/>
      <c r="B9" s="12"/>
      <c r="C9" s="12"/>
      <c r="D9" s="17" t="s">
        <v>112</v>
      </c>
      <c r="E9" s="17" t="s">
        <v>113</v>
      </c>
      <c r="F9" s="23">
        <v>340.0189</v>
      </c>
      <c r="G9" s="23">
        <v>340.0189</v>
      </c>
      <c r="H9" s="23">
        <v>252.77</v>
      </c>
      <c r="I9" s="23">
        <v>43.5243</v>
      </c>
      <c r="J9" s="23">
        <v>19.2926</v>
      </c>
      <c r="K9" s="23">
        <v>24.432</v>
      </c>
      <c r="L9" s="23"/>
      <c r="M9" s="23"/>
      <c r="N9" s="23"/>
    </row>
    <row r="10" ht="30.15" customHeight="1" spans="1:14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7">
        <v>281.6051</v>
      </c>
      <c r="G10" s="7">
        <v>281.6051</v>
      </c>
      <c r="H10" s="22">
        <v>252.77</v>
      </c>
      <c r="I10" s="22">
        <v>4.4031</v>
      </c>
      <c r="J10" s="22"/>
      <c r="K10" s="22">
        <v>24.432</v>
      </c>
      <c r="L10" s="7"/>
      <c r="M10" s="22"/>
      <c r="N10" s="22"/>
    </row>
    <row r="11" ht="30.15" customHeight="1" spans="1:14">
      <c r="A11" s="9" t="s">
        <v>155</v>
      </c>
      <c r="B11" s="9" t="s">
        <v>156</v>
      </c>
      <c r="C11" s="9" t="s">
        <v>156</v>
      </c>
      <c r="D11" s="18" t="s">
        <v>153</v>
      </c>
      <c r="E11" s="6" t="s">
        <v>157</v>
      </c>
      <c r="F11" s="7">
        <v>27.8672</v>
      </c>
      <c r="G11" s="7">
        <v>27.8672</v>
      </c>
      <c r="H11" s="22"/>
      <c r="I11" s="22">
        <v>27.8672</v>
      </c>
      <c r="J11" s="22"/>
      <c r="K11" s="22"/>
      <c r="L11" s="7"/>
      <c r="M11" s="22"/>
      <c r="N11" s="22"/>
    </row>
    <row r="12" ht="30.15" customHeight="1" spans="1:14">
      <c r="A12" s="9" t="s">
        <v>158</v>
      </c>
      <c r="B12" s="9" t="s">
        <v>159</v>
      </c>
      <c r="C12" s="9" t="s">
        <v>152</v>
      </c>
      <c r="D12" s="18" t="s">
        <v>153</v>
      </c>
      <c r="E12" s="6" t="s">
        <v>160</v>
      </c>
      <c r="F12" s="7">
        <v>11.254</v>
      </c>
      <c r="G12" s="7">
        <v>11.254</v>
      </c>
      <c r="H12" s="22"/>
      <c r="I12" s="22">
        <v>11.254</v>
      </c>
      <c r="J12" s="22"/>
      <c r="K12" s="22"/>
      <c r="L12" s="7"/>
      <c r="M12" s="22"/>
      <c r="N12" s="22"/>
    </row>
    <row r="13" ht="30.15" customHeight="1" spans="1:14">
      <c r="A13" s="9" t="s">
        <v>161</v>
      </c>
      <c r="B13" s="9" t="s">
        <v>162</v>
      </c>
      <c r="C13" s="9" t="s">
        <v>152</v>
      </c>
      <c r="D13" s="18" t="s">
        <v>153</v>
      </c>
      <c r="E13" s="6" t="s">
        <v>163</v>
      </c>
      <c r="F13" s="7">
        <v>19.2926</v>
      </c>
      <c r="G13" s="7">
        <v>19.2926</v>
      </c>
      <c r="H13" s="22"/>
      <c r="I13" s="22"/>
      <c r="J13" s="22">
        <v>19.2926</v>
      </c>
      <c r="K13" s="22"/>
      <c r="L13" s="7"/>
      <c r="M13" s="22"/>
      <c r="N13" s="2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9" style="1"/>
  </cols>
  <sheetData>
    <row r="1" ht="16.4" customHeight="1" spans="1:1">
      <c r="A1" s="4"/>
    </row>
    <row r="2" ht="50" customHeight="1" spans="1:2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129</v>
      </c>
      <c r="B5" s="5"/>
      <c r="C5" s="5"/>
      <c r="D5" s="5" t="s">
        <v>130</v>
      </c>
      <c r="E5" s="5" t="s">
        <v>131</v>
      </c>
      <c r="F5" s="5" t="s">
        <v>249</v>
      </c>
      <c r="G5" s="5" t="s">
        <v>561</v>
      </c>
      <c r="H5" s="5"/>
      <c r="I5" s="5"/>
      <c r="J5" s="5"/>
      <c r="K5" s="5"/>
      <c r="L5" s="5" t="s">
        <v>562</v>
      </c>
      <c r="M5" s="5"/>
      <c r="N5" s="5"/>
      <c r="O5" s="5"/>
      <c r="P5" s="5"/>
      <c r="Q5" s="5"/>
      <c r="R5" s="5" t="s">
        <v>334</v>
      </c>
      <c r="S5" s="5" t="s">
        <v>563</v>
      </c>
      <c r="T5" s="5"/>
      <c r="U5" s="5"/>
      <c r="V5" s="5"/>
    </row>
    <row r="6" ht="56" customHeight="1" spans="1:2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367</v>
      </c>
      <c r="I6" s="5" t="s">
        <v>368</v>
      </c>
      <c r="J6" s="5" t="s">
        <v>369</v>
      </c>
      <c r="K6" s="5" t="s">
        <v>371</v>
      </c>
      <c r="L6" s="5" t="s">
        <v>91</v>
      </c>
      <c r="M6" s="5" t="s">
        <v>372</v>
      </c>
      <c r="N6" s="5" t="s">
        <v>564</v>
      </c>
      <c r="O6" s="5" t="s">
        <v>565</v>
      </c>
      <c r="P6" s="5" t="s">
        <v>373</v>
      </c>
      <c r="Q6" s="5" t="s">
        <v>374</v>
      </c>
      <c r="R6" s="5"/>
      <c r="S6" s="5" t="s">
        <v>91</v>
      </c>
      <c r="T6" s="5" t="s">
        <v>370</v>
      </c>
      <c r="U6" s="5" t="s">
        <v>375</v>
      </c>
      <c r="V6" s="5" t="s">
        <v>335</v>
      </c>
    </row>
    <row r="7" ht="27.65" customHeight="1" spans="1:22">
      <c r="A7" s="12"/>
      <c r="B7" s="12"/>
      <c r="C7" s="12"/>
      <c r="D7" s="12"/>
      <c r="E7" s="12" t="s">
        <v>91</v>
      </c>
      <c r="F7" s="13">
        <v>340.0189</v>
      </c>
      <c r="G7" s="13">
        <v>252.77</v>
      </c>
      <c r="H7" s="13">
        <v>93.44</v>
      </c>
      <c r="I7" s="13">
        <v>67.33</v>
      </c>
      <c r="J7" s="13">
        <v>78.6</v>
      </c>
      <c r="K7" s="13">
        <v>13.4</v>
      </c>
      <c r="L7" s="13">
        <v>43.5243</v>
      </c>
      <c r="M7" s="13">
        <v>27.8672</v>
      </c>
      <c r="N7" s="13"/>
      <c r="O7" s="13">
        <v>11.254</v>
      </c>
      <c r="P7" s="13"/>
      <c r="Q7" s="13">
        <v>4.4031</v>
      </c>
      <c r="R7" s="13">
        <v>19.2926</v>
      </c>
      <c r="S7" s="13">
        <v>24.432</v>
      </c>
      <c r="T7" s="13"/>
      <c r="U7" s="13"/>
      <c r="V7" s="13">
        <v>24.432</v>
      </c>
    </row>
    <row r="8" ht="26" customHeight="1" spans="1:22">
      <c r="A8" s="12"/>
      <c r="B8" s="12"/>
      <c r="C8" s="12"/>
      <c r="D8" s="17" t="s">
        <v>110</v>
      </c>
      <c r="E8" s="17" t="s">
        <v>111</v>
      </c>
      <c r="F8" s="13">
        <v>340.0189</v>
      </c>
      <c r="G8" s="13">
        <v>252.77</v>
      </c>
      <c r="H8" s="13">
        <v>93.44</v>
      </c>
      <c r="I8" s="13">
        <v>67.33</v>
      </c>
      <c r="J8" s="13">
        <v>78.6</v>
      </c>
      <c r="K8" s="13">
        <v>13.4</v>
      </c>
      <c r="L8" s="13">
        <v>43.5243</v>
      </c>
      <c r="M8" s="13">
        <v>27.8672</v>
      </c>
      <c r="N8" s="13"/>
      <c r="O8" s="13">
        <v>11.254</v>
      </c>
      <c r="P8" s="13"/>
      <c r="Q8" s="13">
        <v>4.4031</v>
      </c>
      <c r="R8" s="13">
        <v>19.2926</v>
      </c>
      <c r="S8" s="13">
        <v>24.432</v>
      </c>
      <c r="T8" s="13"/>
      <c r="U8" s="13"/>
      <c r="V8" s="13">
        <v>24.432</v>
      </c>
    </row>
    <row r="9" ht="26" customHeight="1" spans="1:22">
      <c r="A9" s="12"/>
      <c r="B9" s="12"/>
      <c r="C9" s="12"/>
      <c r="D9" s="17" t="s">
        <v>112</v>
      </c>
      <c r="E9" s="17" t="s">
        <v>113</v>
      </c>
      <c r="F9" s="13">
        <v>340.0189</v>
      </c>
      <c r="G9" s="13">
        <v>252.77</v>
      </c>
      <c r="H9" s="13">
        <v>93.44</v>
      </c>
      <c r="I9" s="13">
        <v>67.33</v>
      </c>
      <c r="J9" s="13">
        <v>78.6</v>
      </c>
      <c r="K9" s="13">
        <v>13.4</v>
      </c>
      <c r="L9" s="13">
        <v>43.5243</v>
      </c>
      <c r="M9" s="13">
        <v>27.8672</v>
      </c>
      <c r="N9" s="13"/>
      <c r="O9" s="13">
        <v>11.254</v>
      </c>
      <c r="P9" s="13"/>
      <c r="Q9" s="13">
        <v>4.4031</v>
      </c>
      <c r="R9" s="13">
        <v>19.2926</v>
      </c>
      <c r="S9" s="13">
        <v>24.432</v>
      </c>
      <c r="T9" s="13"/>
      <c r="U9" s="13"/>
      <c r="V9" s="13">
        <v>24.432</v>
      </c>
    </row>
    <row r="10" ht="30.15" customHeight="1" spans="1:22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7">
        <v>281.6051</v>
      </c>
      <c r="G10" s="22">
        <v>252.77</v>
      </c>
      <c r="H10" s="22">
        <v>93.44</v>
      </c>
      <c r="I10" s="22">
        <v>67.33</v>
      </c>
      <c r="J10" s="22">
        <v>78.6</v>
      </c>
      <c r="K10" s="22">
        <v>13.4</v>
      </c>
      <c r="L10" s="7">
        <v>4.4031</v>
      </c>
      <c r="M10" s="22"/>
      <c r="N10" s="22"/>
      <c r="O10" s="22"/>
      <c r="P10" s="22"/>
      <c r="Q10" s="22">
        <v>4.4031</v>
      </c>
      <c r="R10" s="22"/>
      <c r="S10" s="7">
        <v>24.432</v>
      </c>
      <c r="T10" s="22"/>
      <c r="U10" s="22"/>
      <c r="V10" s="22">
        <v>24.432</v>
      </c>
    </row>
    <row r="11" ht="30.15" customHeight="1" spans="1:22">
      <c r="A11" s="9" t="s">
        <v>155</v>
      </c>
      <c r="B11" s="9" t="s">
        <v>156</v>
      </c>
      <c r="C11" s="9" t="s">
        <v>156</v>
      </c>
      <c r="D11" s="18" t="s">
        <v>153</v>
      </c>
      <c r="E11" s="6" t="s">
        <v>157</v>
      </c>
      <c r="F11" s="7">
        <v>27.8672</v>
      </c>
      <c r="G11" s="22"/>
      <c r="H11" s="22"/>
      <c r="I11" s="22"/>
      <c r="J11" s="22"/>
      <c r="K11" s="22"/>
      <c r="L11" s="7">
        <v>27.8672</v>
      </c>
      <c r="M11" s="22">
        <v>27.8672</v>
      </c>
      <c r="N11" s="22"/>
      <c r="O11" s="22"/>
      <c r="P11" s="22"/>
      <c r="Q11" s="22"/>
      <c r="R11" s="22"/>
      <c r="S11" s="7"/>
      <c r="T11" s="22"/>
      <c r="U11" s="22"/>
      <c r="V11" s="22"/>
    </row>
    <row r="12" ht="30.15" customHeight="1" spans="1:22">
      <c r="A12" s="9" t="s">
        <v>158</v>
      </c>
      <c r="B12" s="9" t="s">
        <v>159</v>
      </c>
      <c r="C12" s="9" t="s">
        <v>152</v>
      </c>
      <c r="D12" s="18" t="s">
        <v>153</v>
      </c>
      <c r="E12" s="6" t="s">
        <v>160</v>
      </c>
      <c r="F12" s="7">
        <v>11.254</v>
      </c>
      <c r="G12" s="22"/>
      <c r="H12" s="22"/>
      <c r="I12" s="22"/>
      <c r="J12" s="22"/>
      <c r="K12" s="22"/>
      <c r="L12" s="7">
        <v>11.254</v>
      </c>
      <c r="M12" s="22"/>
      <c r="N12" s="22"/>
      <c r="O12" s="22">
        <v>11.254</v>
      </c>
      <c r="P12" s="22"/>
      <c r="Q12" s="22"/>
      <c r="R12" s="22"/>
      <c r="S12" s="7"/>
      <c r="T12" s="22"/>
      <c r="U12" s="22"/>
      <c r="V12" s="22"/>
    </row>
    <row r="13" ht="30.15" customHeight="1" spans="1:22">
      <c r="A13" s="9" t="s">
        <v>161</v>
      </c>
      <c r="B13" s="9" t="s">
        <v>162</v>
      </c>
      <c r="C13" s="9" t="s">
        <v>152</v>
      </c>
      <c r="D13" s="18" t="s">
        <v>153</v>
      </c>
      <c r="E13" s="6" t="s">
        <v>163</v>
      </c>
      <c r="F13" s="7">
        <v>19.2926</v>
      </c>
      <c r="G13" s="22"/>
      <c r="H13" s="22"/>
      <c r="I13" s="22"/>
      <c r="J13" s="22"/>
      <c r="K13" s="22"/>
      <c r="L13" s="7"/>
      <c r="M13" s="22"/>
      <c r="N13" s="22"/>
      <c r="O13" s="22"/>
      <c r="P13" s="22"/>
      <c r="Q13" s="22"/>
      <c r="R13" s="22">
        <v>19.2926</v>
      </c>
      <c r="S13" s="7"/>
      <c r="T13" s="22"/>
      <c r="U13" s="22"/>
      <c r="V13" s="2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9" style="1"/>
  </cols>
  <sheetData>
    <row r="1" ht="16.4" customHeight="1" spans="1:1">
      <c r="A1" s="4"/>
    </row>
    <row r="2" ht="46.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566</v>
      </c>
      <c r="H5" s="5" t="s">
        <v>350</v>
      </c>
      <c r="I5" s="5" t="s">
        <v>351</v>
      </c>
      <c r="J5" s="5" t="s">
        <v>352</v>
      </c>
      <c r="K5" s="5" t="s">
        <v>407</v>
      </c>
    </row>
    <row r="6" ht="32.75" customHeight="1" spans="1:1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2"/>
      <c r="B7" s="12"/>
      <c r="C7" s="12"/>
      <c r="D7" s="12"/>
      <c r="E7" s="12" t="s">
        <v>91</v>
      </c>
      <c r="F7" s="13">
        <v>18.9608</v>
      </c>
      <c r="G7" s="13">
        <v>9.444</v>
      </c>
      <c r="H7" s="13"/>
      <c r="I7" s="13"/>
      <c r="J7" s="13"/>
      <c r="K7" s="13">
        <v>9.5168</v>
      </c>
    </row>
    <row r="8" ht="26" customHeight="1" spans="1:11">
      <c r="A8" s="12"/>
      <c r="B8" s="12"/>
      <c r="C8" s="12"/>
      <c r="D8" s="17" t="s">
        <v>110</v>
      </c>
      <c r="E8" s="17" t="s">
        <v>111</v>
      </c>
      <c r="F8" s="13">
        <v>18.9608</v>
      </c>
      <c r="G8" s="13">
        <v>9.444</v>
      </c>
      <c r="H8" s="13"/>
      <c r="I8" s="13"/>
      <c r="J8" s="13"/>
      <c r="K8" s="13">
        <v>9.5168</v>
      </c>
    </row>
    <row r="9" ht="26" customHeight="1" spans="1:11">
      <c r="A9" s="12"/>
      <c r="B9" s="12"/>
      <c r="C9" s="12"/>
      <c r="D9" s="17" t="s">
        <v>112</v>
      </c>
      <c r="E9" s="17" t="s">
        <v>113</v>
      </c>
      <c r="F9" s="13">
        <v>18.9608</v>
      </c>
      <c r="G9" s="13">
        <v>9.444</v>
      </c>
      <c r="H9" s="13"/>
      <c r="I9" s="13"/>
      <c r="J9" s="13"/>
      <c r="K9" s="13">
        <v>9.5168</v>
      </c>
    </row>
    <row r="10" ht="30.15" customHeight="1" spans="1:11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7">
        <v>18.9608</v>
      </c>
      <c r="G10" s="22">
        <v>9.444</v>
      </c>
      <c r="H10" s="22"/>
      <c r="I10" s="22"/>
      <c r="J10" s="22"/>
      <c r="K10" s="22">
        <v>9.5168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0.5" customHeight="1" spans="1:18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398</v>
      </c>
      <c r="H5" s="5" t="s">
        <v>399</v>
      </c>
      <c r="I5" s="5" t="s">
        <v>400</v>
      </c>
      <c r="J5" s="5" t="s">
        <v>401</v>
      </c>
      <c r="K5" s="5" t="s">
        <v>402</v>
      </c>
      <c r="L5" s="5" t="s">
        <v>403</v>
      </c>
      <c r="M5" s="5" t="s">
        <v>404</v>
      </c>
      <c r="N5" s="5" t="s">
        <v>350</v>
      </c>
      <c r="O5" s="5" t="s">
        <v>405</v>
      </c>
      <c r="P5" s="5" t="s">
        <v>406</v>
      </c>
      <c r="Q5" s="5" t="s">
        <v>351</v>
      </c>
      <c r="R5" s="5" t="s">
        <v>407</v>
      </c>
    </row>
    <row r="6" ht="38.75" customHeight="1" spans="1:18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2"/>
      <c r="B7" s="12"/>
      <c r="C7" s="12"/>
      <c r="D7" s="12"/>
      <c r="E7" s="12" t="s">
        <v>91</v>
      </c>
      <c r="F7" s="13">
        <v>18.9608</v>
      </c>
      <c r="G7" s="13"/>
      <c r="H7" s="13"/>
      <c r="I7" s="13"/>
      <c r="J7" s="13"/>
      <c r="K7" s="13">
        <v>9.444</v>
      </c>
      <c r="L7" s="13"/>
      <c r="M7" s="13"/>
      <c r="N7" s="13"/>
      <c r="O7" s="13"/>
      <c r="P7" s="13"/>
      <c r="Q7" s="13"/>
      <c r="R7" s="13">
        <v>9.5168</v>
      </c>
    </row>
    <row r="8" ht="26" customHeight="1" spans="1:18">
      <c r="A8" s="12"/>
      <c r="B8" s="12"/>
      <c r="C8" s="12"/>
      <c r="D8" s="17" t="s">
        <v>110</v>
      </c>
      <c r="E8" s="17" t="s">
        <v>111</v>
      </c>
      <c r="F8" s="13">
        <v>18.9608</v>
      </c>
      <c r="G8" s="13"/>
      <c r="H8" s="13"/>
      <c r="I8" s="13"/>
      <c r="J8" s="13"/>
      <c r="K8" s="13">
        <v>9.444</v>
      </c>
      <c r="L8" s="13"/>
      <c r="M8" s="13"/>
      <c r="N8" s="13"/>
      <c r="O8" s="13"/>
      <c r="P8" s="13"/>
      <c r="Q8" s="13"/>
      <c r="R8" s="13">
        <v>9.5168</v>
      </c>
    </row>
    <row r="9" ht="26" customHeight="1" spans="1:18">
      <c r="A9" s="12"/>
      <c r="B9" s="12"/>
      <c r="C9" s="12"/>
      <c r="D9" s="17" t="s">
        <v>112</v>
      </c>
      <c r="E9" s="17" t="s">
        <v>113</v>
      </c>
      <c r="F9" s="13">
        <v>18.9608</v>
      </c>
      <c r="G9" s="13"/>
      <c r="H9" s="13"/>
      <c r="I9" s="13"/>
      <c r="J9" s="13"/>
      <c r="K9" s="13">
        <v>9.444</v>
      </c>
      <c r="L9" s="13"/>
      <c r="M9" s="13"/>
      <c r="N9" s="13"/>
      <c r="O9" s="13"/>
      <c r="P9" s="13"/>
      <c r="Q9" s="13"/>
      <c r="R9" s="13">
        <v>9.5168</v>
      </c>
    </row>
    <row r="10" ht="30.15" customHeight="1" spans="1:18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7">
        <v>18.9608</v>
      </c>
      <c r="G10" s="22"/>
      <c r="H10" s="22"/>
      <c r="I10" s="22"/>
      <c r="J10" s="22"/>
      <c r="K10" s="22">
        <v>9.444</v>
      </c>
      <c r="L10" s="22"/>
      <c r="M10" s="22"/>
      <c r="N10" s="22"/>
      <c r="O10" s="22"/>
      <c r="P10" s="22"/>
      <c r="Q10" s="22"/>
      <c r="R10" s="22">
        <v>9.5168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6.25" customHeight="1" spans="1:20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134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137</v>
      </c>
      <c r="S5" s="5"/>
      <c r="T5" s="5"/>
    </row>
    <row r="6" ht="36.2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336</v>
      </c>
      <c r="I6" s="5" t="s">
        <v>337</v>
      </c>
      <c r="J6" s="5" t="s">
        <v>338</v>
      </c>
      <c r="K6" s="5" t="s">
        <v>339</v>
      </c>
      <c r="L6" s="5" t="s">
        <v>340</v>
      </c>
      <c r="M6" s="5" t="s">
        <v>341</v>
      </c>
      <c r="N6" s="5" t="s">
        <v>567</v>
      </c>
      <c r="O6" s="5" t="s">
        <v>343</v>
      </c>
      <c r="P6" s="5" t="s">
        <v>387</v>
      </c>
      <c r="Q6" s="5" t="s">
        <v>568</v>
      </c>
      <c r="R6" s="5" t="s">
        <v>91</v>
      </c>
      <c r="S6" s="5" t="s">
        <v>346</v>
      </c>
      <c r="T6" s="5" t="s">
        <v>347</v>
      </c>
    </row>
    <row r="7" ht="27.65" customHeight="1" spans="1:20">
      <c r="A7" s="12"/>
      <c r="B7" s="12"/>
      <c r="C7" s="12"/>
      <c r="D7" s="12"/>
      <c r="E7" s="12" t="s">
        <v>91</v>
      </c>
      <c r="F7" s="23">
        <v>285</v>
      </c>
      <c r="G7" s="23">
        <v>285</v>
      </c>
      <c r="H7" s="23">
        <v>104.4765</v>
      </c>
      <c r="I7" s="23">
        <v>7</v>
      </c>
      <c r="J7" s="23">
        <v>2.918372</v>
      </c>
      <c r="K7" s="23">
        <v>9</v>
      </c>
      <c r="L7" s="23">
        <v>52.1</v>
      </c>
      <c r="M7" s="23">
        <v>26</v>
      </c>
      <c r="N7" s="23"/>
      <c r="O7" s="23">
        <v>1.2</v>
      </c>
      <c r="P7" s="23">
        <v>40</v>
      </c>
      <c r="Q7" s="23">
        <v>42.305128</v>
      </c>
      <c r="R7" s="23"/>
      <c r="S7" s="23"/>
      <c r="T7" s="23"/>
    </row>
    <row r="8" ht="26" customHeight="1" spans="1:20">
      <c r="A8" s="12"/>
      <c r="B8" s="12"/>
      <c r="C8" s="12"/>
      <c r="D8" s="17" t="s">
        <v>110</v>
      </c>
      <c r="E8" s="17" t="s">
        <v>111</v>
      </c>
      <c r="F8" s="23">
        <v>285</v>
      </c>
      <c r="G8" s="23">
        <v>285</v>
      </c>
      <c r="H8" s="23">
        <v>104.4765</v>
      </c>
      <c r="I8" s="23">
        <v>7</v>
      </c>
      <c r="J8" s="23">
        <v>2.918372</v>
      </c>
      <c r="K8" s="23">
        <v>9</v>
      </c>
      <c r="L8" s="23">
        <v>52.1</v>
      </c>
      <c r="M8" s="23">
        <v>26</v>
      </c>
      <c r="N8" s="23"/>
      <c r="O8" s="23">
        <v>1.2</v>
      </c>
      <c r="P8" s="23">
        <v>40</v>
      </c>
      <c r="Q8" s="23">
        <v>42.305128</v>
      </c>
      <c r="R8" s="23"/>
      <c r="S8" s="23"/>
      <c r="T8" s="23"/>
    </row>
    <row r="9" ht="26" customHeight="1" spans="1:20">
      <c r="A9" s="12"/>
      <c r="B9" s="12"/>
      <c r="C9" s="12"/>
      <c r="D9" s="17" t="s">
        <v>112</v>
      </c>
      <c r="E9" s="17" t="s">
        <v>113</v>
      </c>
      <c r="F9" s="23">
        <v>285</v>
      </c>
      <c r="G9" s="23">
        <v>285</v>
      </c>
      <c r="H9" s="23">
        <v>104.4765</v>
      </c>
      <c r="I9" s="23">
        <v>7</v>
      </c>
      <c r="J9" s="23">
        <v>2.918372</v>
      </c>
      <c r="K9" s="23">
        <v>9</v>
      </c>
      <c r="L9" s="23">
        <v>52.1</v>
      </c>
      <c r="M9" s="23">
        <v>26</v>
      </c>
      <c r="N9" s="23"/>
      <c r="O9" s="23">
        <v>1.2</v>
      </c>
      <c r="P9" s="23">
        <v>40</v>
      </c>
      <c r="Q9" s="23">
        <v>42.305128</v>
      </c>
      <c r="R9" s="23"/>
      <c r="S9" s="23"/>
      <c r="T9" s="23"/>
    </row>
    <row r="10" ht="30.15" customHeight="1" spans="1:20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7">
        <v>285</v>
      </c>
      <c r="G10" s="22">
        <v>285</v>
      </c>
      <c r="H10" s="22">
        <v>104.4765</v>
      </c>
      <c r="I10" s="22">
        <v>7</v>
      </c>
      <c r="J10" s="22">
        <v>2.918372</v>
      </c>
      <c r="K10" s="22">
        <v>9</v>
      </c>
      <c r="L10" s="22">
        <v>52.1</v>
      </c>
      <c r="M10" s="22">
        <v>26</v>
      </c>
      <c r="N10" s="22"/>
      <c r="O10" s="22">
        <v>1.2</v>
      </c>
      <c r="P10" s="22">
        <v>40</v>
      </c>
      <c r="Q10" s="22">
        <v>42.305128</v>
      </c>
      <c r="R10" s="22"/>
      <c r="S10" s="22"/>
      <c r="T10" s="2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G1"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131</v>
      </c>
      <c r="F5" s="5" t="s">
        <v>569</v>
      </c>
      <c r="G5" s="5" t="s">
        <v>376</v>
      </c>
      <c r="H5" s="5" t="s">
        <v>377</v>
      </c>
      <c r="I5" s="5" t="s">
        <v>378</v>
      </c>
      <c r="J5" s="5" t="s">
        <v>379</v>
      </c>
      <c r="K5" s="5" t="s">
        <v>380</v>
      </c>
      <c r="L5" s="5" t="s">
        <v>381</v>
      </c>
      <c r="M5" s="5" t="s">
        <v>382</v>
      </c>
      <c r="N5" s="5" t="s">
        <v>383</v>
      </c>
      <c r="O5" s="5" t="s">
        <v>384</v>
      </c>
      <c r="P5" s="5" t="s">
        <v>385</v>
      </c>
      <c r="Q5" s="5" t="s">
        <v>567</v>
      </c>
      <c r="R5" s="5" t="s">
        <v>387</v>
      </c>
      <c r="S5" s="5" t="s">
        <v>388</v>
      </c>
      <c r="T5" s="5" t="s">
        <v>337</v>
      </c>
      <c r="U5" s="5" t="s">
        <v>338</v>
      </c>
      <c r="V5" s="5" t="s">
        <v>341</v>
      </c>
      <c r="W5" s="5" t="s">
        <v>389</v>
      </c>
      <c r="X5" s="5" t="s">
        <v>390</v>
      </c>
      <c r="Y5" s="5" t="s">
        <v>391</v>
      </c>
      <c r="Z5" s="5" t="s">
        <v>392</v>
      </c>
      <c r="AA5" s="5" t="s">
        <v>340</v>
      </c>
      <c r="AB5" s="5" t="s">
        <v>393</v>
      </c>
      <c r="AC5" s="5" t="s">
        <v>394</v>
      </c>
      <c r="AD5" s="5" t="s">
        <v>343</v>
      </c>
      <c r="AE5" s="5" t="s">
        <v>395</v>
      </c>
      <c r="AF5" s="5" t="s">
        <v>396</v>
      </c>
      <c r="AG5" s="5" t="s">
        <v>568</v>
      </c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570</v>
      </c>
      <c r="B7" s="5"/>
      <c r="C7" s="5"/>
      <c r="D7" s="5"/>
      <c r="E7" s="5"/>
      <c r="F7" s="23">
        <v>285</v>
      </c>
      <c r="G7" s="23">
        <v>30.204872</v>
      </c>
      <c r="H7" s="23">
        <v>25</v>
      </c>
      <c r="I7" s="23">
        <v>0.1</v>
      </c>
      <c r="J7" s="23">
        <v>0.666828</v>
      </c>
      <c r="K7" s="23">
        <v>8</v>
      </c>
      <c r="L7" s="23">
        <v>5.4</v>
      </c>
      <c r="M7" s="23">
        <v>0.8</v>
      </c>
      <c r="N7" s="23"/>
      <c r="O7" s="23"/>
      <c r="P7" s="23">
        <v>8.9</v>
      </c>
      <c r="Q7" s="23"/>
      <c r="R7" s="23">
        <v>40</v>
      </c>
      <c r="S7" s="23"/>
      <c r="T7" s="23">
        <v>7</v>
      </c>
      <c r="U7" s="23">
        <v>2.918372</v>
      </c>
      <c r="V7" s="23">
        <v>26</v>
      </c>
      <c r="W7" s="23">
        <v>9</v>
      </c>
      <c r="X7" s="23"/>
      <c r="Y7" s="23"/>
      <c r="Z7" s="23">
        <v>50</v>
      </c>
      <c r="AA7" s="23">
        <v>2</v>
      </c>
      <c r="AB7" s="23">
        <v>1.8688</v>
      </c>
      <c r="AC7" s="23">
        <v>2.336</v>
      </c>
      <c r="AD7" s="23">
        <v>1.2</v>
      </c>
      <c r="AE7" s="23">
        <v>21.3</v>
      </c>
      <c r="AF7" s="23"/>
      <c r="AG7" s="23">
        <v>42.305128</v>
      </c>
    </row>
    <row r="8" ht="27.65" customHeight="1" spans="1:33">
      <c r="A8" s="12"/>
      <c r="B8" s="12"/>
      <c r="C8" s="12"/>
      <c r="D8" s="17" t="s">
        <v>110</v>
      </c>
      <c r="E8" s="17" t="s">
        <v>111</v>
      </c>
      <c r="F8" s="23">
        <v>285</v>
      </c>
      <c r="G8" s="23">
        <v>30.204872</v>
      </c>
      <c r="H8" s="23">
        <v>25</v>
      </c>
      <c r="I8" s="23">
        <v>0.1</v>
      </c>
      <c r="J8" s="23">
        <v>0.666828</v>
      </c>
      <c r="K8" s="23">
        <v>8</v>
      </c>
      <c r="L8" s="23">
        <v>5.4</v>
      </c>
      <c r="M8" s="23">
        <v>0.8</v>
      </c>
      <c r="N8" s="23"/>
      <c r="O8" s="23"/>
      <c r="P8" s="23">
        <v>8.9</v>
      </c>
      <c r="Q8" s="23"/>
      <c r="R8" s="23">
        <v>40</v>
      </c>
      <c r="S8" s="23"/>
      <c r="T8" s="23">
        <v>7</v>
      </c>
      <c r="U8" s="23">
        <v>2.918372</v>
      </c>
      <c r="V8" s="23">
        <v>26</v>
      </c>
      <c r="W8" s="23">
        <v>9</v>
      </c>
      <c r="X8" s="23"/>
      <c r="Y8" s="23"/>
      <c r="Z8" s="23">
        <v>50</v>
      </c>
      <c r="AA8" s="23">
        <v>2</v>
      </c>
      <c r="AB8" s="23">
        <v>1.8688</v>
      </c>
      <c r="AC8" s="23">
        <v>2.336</v>
      </c>
      <c r="AD8" s="23">
        <v>1.2</v>
      </c>
      <c r="AE8" s="23">
        <v>21.3</v>
      </c>
      <c r="AF8" s="23"/>
      <c r="AG8" s="23">
        <v>42.305128</v>
      </c>
    </row>
    <row r="9" ht="26" customHeight="1" spans="1:33">
      <c r="A9" s="12"/>
      <c r="B9" s="12"/>
      <c r="C9" s="12"/>
      <c r="D9" s="17" t="s">
        <v>112</v>
      </c>
      <c r="E9" s="17" t="s">
        <v>113</v>
      </c>
      <c r="F9" s="23">
        <v>285</v>
      </c>
      <c r="G9" s="23">
        <v>30.204872</v>
      </c>
      <c r="H9" s="23">
        <v>25</v>
      </c>
      <c r="I9" s="23">
        <v>0.1</v>
      </c>
      <c r="J9" s="23">
        <v>0.666828</v>
      </c>
      <c r="K9" s="23">
        <v>8</v>
      </c>
      <c r="L9" s="23">
        <v>5.4</v>
      </c>
      <c r="M9" s="23">
        <v>0.8</v>
      </c>
      <c r="N9" s="23"/>
      <c r="O9" s="23"/>
      <c r="P9" s="23">
        <v>8.9</v>
      </c>
      <c r="Q9" s="23"/>
      <c r="R9" s="23">
        <v>40</v>
      </c>
      <c r="S9" s="23"/>
      <c r="T9" s="23">
        <v>7</v>
      </c>
      <c r="U9" s="23">
        <v>2.918372</v>
      </c>
      <c r="V9" s="23">
        <v>26</v>
      </c>
      <c r="W9" s="23">
        <v>9</v>
      </c>
      <c r="X9" s="23"/>
      <c r="Y9" s="23"/>
      <c r="Z9" s="23">
        <v>50</v>
      </c>
      <c r="AA9" s="23">
        <v>2</v>
      </c>
      <c r="AB9" s="23">
        <v>1.8688</v>
      </c>
      <c r="AC9" s="23">
        <v>2.336</v>
      </c>
      <c r="AD9" s="23">
        <v>1.2</v>
      </c>
      <c r="AE9" s="23">
        <v>21.3</v>
      </c>
      <c r="AF9" s="23"/>
      <c r="AG9" s="23">
        <v>42.305128</v>
      </c>
    </row>
    <row r="10" ht="30.15" customHeight="1" spans="1:33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23">
        <v>285</v>
      </c>
      <c r="G10" s="22">
        <v>30.204872</v>
      </c>
      <c r="H10" s="22">
        <v>25</v>
      </c>
      <c r="I10" s="22">
        <v>0.1</v>
      </c>
      <c r="J10" s="22">
        <v>0.666828</v>
      </c>
      <c r="K10" s="22">
        <v>8</v>
      </c>
      <c r="L10" s="22">
        <v>5.4</v>
      </c>
      <c r="M10" s="22">
        <v>0.8</v>
      </c>
      <c r="N10" s="22"/>
      <c r="O10" s="22"/>
      <c r="P10" s="22">
        <v>8.9</v>
      </c>
      <c r="Q10" s="22"/>
      <c r="R10" s="22">
        <v>40</v>
      </c>
      <c r="S10" s="22"/>
      <c r="T10" s="22">
        <v>7</v>
      </c>
      <c r="U10" s="22">
        <v>2.918372</v>
      </c>
      <c r="V10" s="22">
        <v>26</v>
      </c>
      <c r="W10" s="22">
        <v>9</v>
      </c>
      <c r="X10" s="22"/>
      <c r="Y10" s="22"/>
      <c r="Z10" s="22">
        <v>50</v>
      </c>
      <c r="AA10" s="22">
        <v>2</v>
      </c>
      <c r="AB10" s="22">
        <v>1.8688</v>
      </c>
      <c r="AC10" s="22">
        <v>2.336</v>
      </c>
      <c r="AD10" s="22">
        <v>1.2</v>
      </c>
      <c r="AE10" s="22">
        <v>21.3</v>
      </c>
      <c r="AF10" s="22"/>
      <c r="AG10" s="22">
        <v>42.305128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259</v>
      </c>
      <c r="B5" s="5" t="s">
        <v>571</v>
      </c>
      <c r="C5" s="5" t="s">
        <v>572</v>
      </c>
      <c r="D5" s="5" t="s">
        <v>342</v>
      </c>
      <c r="E5" s="5" t="s">
        <v>573</v>
      </c>
      <c r="F5" s="5"/>
      <c r="G5" s="5"/>
      <c r="H5" s="5" t="s">
        <v>574</v>
      </c>
    </row>
    <row r="6" ht="31.9" customHeight="1" spans="1:8">
      <c r="A6" s="5"/>
      <c r="B6" s="5"/>
      <c r="C6" s="5"/>
      <c r="D6" s="5"/>
      <c r="E6" s="5" t="s">
        <v>98</v>
      </c>
      <c r="F6" s="5" t="s">
        <v>575</v>
      </c>
      <c r="G6" s="5" t="s">
        <v>576</v>
      </c>
      <c r="H6" s="5"/>
    </row>
    <row r="7" ht="31.9" customHeight="1" spans="1:8">
      <c r="A7" s="5" t="s">
        <v>577</v>
      </c>
      <c r="B7" s="5"/>
      <c r="C7" s="13">
        <v>27.2</v>
      </c>
      <c r="D7" s="13"/>
      <c r="E7" s="13">
        <v>1.2</v>
      </c>
      <c r="F7" s="13"/>
      <c r="G7" s="13">
        <v>1.2</v>
      </c>
      <c r="H7" s="13">
        <v>26</v>
      </c>
    </row>
    <row r="8" ht="27.65" customHeight="1" spans="1:8">
      <c r="A8" s="17" t="s">
        <v>110</v>
      </c>
      <c r="B8" s="17" t="s">
        <v>111</v>
      </c>
      <c r="C8" s="13">
        <v>27.2</v>
      </c>
      <c r="D8" s="13"/>
      <c r="E8" s="13">
        <v>1.2</v>
      </c>
      <c r="F8" s="13"/>
      <c r="G8" s="13">
        <v>1.2</v>
      </c>
      <c r="H8" s="13">
        <v>26</v>
      </c>
    </row>
    <row r="9" ht="30.15" customHeight="1" spans="1:8">
      <c r="A9" s="18" t="s">
        <v>112</v>
      </c>
      <c r="B9" s="18" t="s">
        <v>113</v>
      </c>
      <c r="C9" s="22">
        <v>27.2</v>
      </c>
      <c r="D9" s="22"/>
      <c r="E9" s="6">
        <v>1.2</v>
      </c>
      <c r="F9" s="22"/>
      <c r="G9" s="22">
        <v>1.2</v>
      </c>
      <c r="H9" s="22">
        <v>26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180</v>
      </c>
      <c r="B5" s="5" t="s">
        <v>181</v>
      </c>
      <c r="C5" s="5" t="s">
        <v>91</v>
      </c>
      <c r="D5" s="5" t="s">
        <v>578</v>
      </c>
      <c r="E5" s="5"/>
      <c r="F5" s="5"/>
      <c r="G5" s="5"/>
      <c r="H5" s="5" t="s">
        <v>183</v>
      </c>
    </row>
    <row r="6" ht="25.9" customHeight="1" spans="1:8">
      <c r="A6" s="5"/>
      <c r="B6" s="5"/>
      <c r="C6" s="5"/>
      <c r="D6" s="5" t="s">
        <v>98</v>
      </c>
      <c r="E6" s="5" t="s">
        <v>463</v>
      </c>
      <c r="F6" s="5"/>
      <c r="G6" s="5" t="s">
        <v>279</v>
      </c>
      <c r="H6" s="5"/>
    </row>
    <row r="7" ht="35.4" customHeight="1" spans="1:8">
      <c r="A7" s="5"/>
      <c r="B7" s="5"/>
      <c r="C7" s="5"/>
      <c r="D7" s="5"/>
      <c r="E7" s="5" t="s">
        <v>250</v>
      </c>
      <c r="F7" s="5" t="s">
        <v>141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7"/>
      <c r="B9" s="17"/>
      <c r="C9" s="13"/>
      <c r="D9" s="13"/>
      <c r="E9" s="13"/>
      <c r="F9" s="13"/>
      <c r="G9" s="13"/>
      <c r="H9" s="13"/>
    </row>
    <row r="10" ht="30.15" customHeight="1" spans="1:9">
      <c r="A10" s="17"/>
      <c r="B10" s="17"/>
      <c r="C10" s="13"/>
      <c r="D10" s="13"/>
      <c r="E10" s="13"/>
      <c r="F10" s="13"/>
      <c r="G10" s="13"/>
      <c r="H10" s="13"/>
      <c r="I10" s="21"/>
    </row>
    <row r="11" ht="30.15" customHeight="1" spans="1:9">
      <c r="A11" s="17"/>
      <c r="B11" s="17"/>
      <c r="C11" s="13"/>
      <c r="D11" s="13"/>
      <c r="E11" s="13"/>
      <c r="F11" s="13"/>
      <c r="G11" s="13"/>
      <c r="H11" s="13"/>
      <c r="I11" s="21"/>
    </row>
    <row r="12" ht="30.15" customHeight="1" spans="1:9">
      <c r="A12" s="17"/>
      <c r="B12" s="17"/>
      <c r="C12" s="13"/>
      <c r="D12" s="13"/>
      <c r="E12" s="13"/>
      <c r="F12" s="13"/>
      <c r="G12" s="13"/>
      <c r="H12" s="13"/>
      <c r="I12" s="21"/>
    </row>
    <row r="13" ht="30.15" customHeight="1" spans="1:8">
      <c r="A13" s="18"/>
      <c r="B13" s="18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7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7"/>
      <c r="E8" s="1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7"/>
      <c r="E9" s="17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8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9">
      <c r="A2" s="11" t="s">
        <v>579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249</v>
      </c>
      <c r="G5" s="5" t="s">
        <v>182</v>
      </c>
      <c r="H5" s="5"/>
      <c r="I5" s="5"/>
      <c r="J5" s="5"/>
      <c r="K5" s="5" t="s">
        <v>183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250</v>
      </c>
      <c r="I6" s="5" t="s">
        <v>251</v>
      </c>
      <c r="J6" s="5" t="s">
        <v>141</v>
      </c>
      <c r="K6" s="5" t="s">
        <v>91</v>
      </c>
      <c r="L6" s="5" t="s">
        <v>253</v>
      </c>
      <c r="M6" s="5" t="s">
        <v>254</v>
      </c>
      <c r="N6" s="5" t="s">
        <v>143</v>
      </c>
      <c r="O6" s="5" t="s">
        <v>255</v>
      </c>
      <c r="P6" s="5" t="s">
        <v>256</v>
      </c>
      <c r="Q6" s="5" t="s">
        <v>257</v>
      </c>
      <c r="R6" s="5" t="s">
        <v>139</v>
      </c>
      <c r="S6" s="5" t="s">
        <v>142</v>
      </c>
      <c r="T6" s="5" t="s">
        <v>146</v>
      </c>
    </row>
    <row r="7" ht="28.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7"/>
      <c r="E8" s="1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7"/>
      <c r="E9" s="17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8"/>
      <c r="E10" s="6"/>
      <c r="F10" s="2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9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47" t="s">
        <v>43</v>
      </c>
      <c r="S4" s="47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2"/>
      <c r="B9" s="12" t="s">
        <v>91</v>
      </c>
      <c r="C9" s="46">
        <v>2461.8797</v>
      </c>
      <c r="D9" s="46">
        <v>2461.8797</v>
      </c>
      <c r="E9" s="46">
        <v>1448.062172</v>
      </c>
      <c r="F9" s="46"/>
      <c r="G9" s="46"/>
      <c r="H9" s="46"/>
      <c r="I9" s="46"/>
      <c r="J9" s="46"/>
      <c r="K9" s="46"/>
      <c r="L9" s="46">
        <v>1013.817528</v>
      </c>
      <c r="M9" s="46"/>
      <c r="N9" s="46"/>
      <c r="O9" s="46"/>
      <c r="P9" s="46"/>
      <c r="Q9" s="46"/>
      <c r="R9" s="46"/>
      <c r="S9" s="46"/>
    </row>
    <row r="10" ht="27.65" customHeight="1" spans="1:19">
      <c r="A10" s="17" t="s">
        <v>110</v>
      </c>
      <c r="B10" s="17" t="s">
        <v>111</v>
      </c>
      <c r="C10" s="46">
        <v>2461.8797</v>
      </c>
      <c r="D10" s="46">
        <v>2461.8797</v>
      </c>
      <c r="E10" s="46">
        <v>1448.062172</v>
      </c>
      <c r="F10" s="46"/>
      <c r="G10" s="46"/>
      <c r="H10" s="46"/>
      <c r="I10" s="46"/>
      <c r="J10" s="46"/>
      <c r="K10" s="46"/>
      <c r="L10" s="46">
        <v>1013.817528</v>
      </c>
      <c r="M10" s="46"/>
      <c r="N10" s="46"/>
      <c r="O10" s="46"/>
      <c r="P10" s="46"/>
      <c r="Q10" s="46"/>
      <c r="R10" s="46"/>
      <c r="S10" s="46"/>
    </row>
    <row r="11" ht="27.65" customHeight="1" spans="1:19">
      <c r="A11" s="18" t="s">
        <v>112</v>
      </c>
      <c r="B11" s="18" t="s">
        <v>113</v>
      </c>
      <c r="C11" s="22">
        <v>2461.8797</v>
      </c>
      <c r="D11" s="22">
        <v>2461.8797</v>
      </c>
      <c r="E11" s="7">
        <v>1448.062172</v>
      </c>
      <c r="F11" s="7"/>
      <c r="G11" s="7"/>
      <c r="H11" s="7"/>
      <c r="I11" s="7"/>
      <c r="J11" s="7"/>
      <c r="K11" s="7"/>
      <c r="L11" s="7">
        <v>1013.817528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9444444444444" bottom="0.269444444444444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580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180</v>
      </c>
      <c r="B5" s="5" t="s">
        <v>181</v>
      </c>
      <c r="C5" s="5" t="s">
        <v>91</v>
      </c>
      <c r="D5" s="5" t="s">
        <v>581</v>
      </c>
      <c r="E5" s="5"/>
      <c r="F5" s="5"/>
      <c r="G5" s="5"/>
      <c r="H5" s="5" t="s">
        <v>183</v>
      </c>
      <c r="I5" s="4"/>
    </row>
    <row r="6" ht="25.9" customHeight="1" spans="1:8">
      <c r="A6" s="5"/>
      <c r="B6" s="5"/>
      <c r="C6" s="5"/>
      <c r="D6" s="5" t="s">
        <v>98</v>
      </c>
      <c r="E6" s="5" t="s">
        <v>463</v>
      </c>
      <c r="F6" s="5"/>
      <c r="G6" s="5" t="s">
        <v>279</v>
      </c>
      <c r="H6" s="5"/>
    </row>
    <row r="7" ht="35.4" customHeight="1" spans="1:8">
      <c r="A7" s="5"/>
      <c r="B7" s="5"/>
      <c r="C7" s="5"/>
      <c r="D7" s="5"/>
      <c r="E7" s="5" t="s">
        <v>250</v>
      </c>
      <c r="F7" s="5" t="s">
        <v>141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7"/>
      <c r="B9" s="17"/>
      <c r="C9" s="13"/>
      <c r="D9" s="13"/>
      <c r="E9" s="13"/>
      <c r="F9" s="13"/>
      <c r="G9" s="13"/>
      <c r="H9" s="13"/>
    </row>
    <row r="10" ht="30.15" customHeight="1" spans="1:9">
      <c r="A10" s="17"/>
      <c r="B10" s="17"/>
      <c r="C10" s="13"/>
      <c r="D10" s="13"/>
      <c r="E10" s="13"/>
      <c r="F10" s="13"/>
      <c r="G10" s="13"/>
      <c r="H10" s="13"/>
      <c r="I10" s="21"/>
    </row>
    <row r="11" ht="30.15" customHeight="1" spans="1:9">
      <c r="A11" s="17"/>
      <c r="B11" s="17"/>
      <c r="C11" s="13"/>
      <c r="D11" s="13"/>
      <c r="E11" s="13"/>
      <c r="F11" s="13"/>
      <c r="G11" s="13"/>
      <c r="H11" s="13"/>
      <c r="I11" s="21"/>
    </row>
    <row r="12" ht="30.15" customHeight="1" spans="1:9">
      <c r="A12" s="17"/>
      <c r="B12" s="17"/>
      <c r="C12" s="13"/>
      <c r="D12" s="13"/>
      <c r="E12" s="13"/>
      <c r="F12" s="13"/>
      <c r="G12" s="13"/>
      <c r="H12" s="13"/>
      <c r="I12" s="21"/>
    </row>
    <row r="13" ht="30.15" customHeight="1" spans="1:8">
      <c r="A13" s="18"/>
      <c r="B13" s="18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180</v>
      </c>
      <c r="B5" s="5" t="s">
        <v>181</v>
      </c>
      <c r="C5" s="5" t="s">
        <v>91</v>
      </c>
      <c r="D5" s="5" t="s">
        <v>582</v>
      </c>
      <c r="E5" s="5"/>
      <c r="F5" s="5"/>
      <c r="G5" s="5"/>
      <c r="H5" s="5" t="s">
        <v>183</v>
      </c>
    </row>
    <row r="6" ht="25.9" customHeight="1" spans="1:8">
      <c r="A6" s="5"/>
      <c r="B6" s="5"/>
      <c r="C6" s="5"/>
      <c r="D6" s="5" t="s">
        <v>98</v>
      </c>
      <c r="E6" s="5" t="s">
        <v>463</v>
      </c>
      <c r="F6" s="5"/>
      <c r="G6" s="5" t="s">
        <v>279</v>
      </c>
      <c r="H6" s="5"/>
    </row>
    <row r="7" ht="35.4" customHeight="1" spans="1:8">
      <c r="A7" s="5"/>
      <c r="B7" s="5"/>
      <c r="C7" s="5"/>
      <c r="D7" s="5"/>
      <c r="E7" s="5" t="s">
        <v>250</v>
      </c>
      <c r="F7" s="5" t="s">
        <v>141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7"/>
      <c r="B9" s="17"/>
      <c r="C9" s="13"/>
      <c r="D9" s="13"/>
      <c r="E9" s="13"/>
      <c r="F9" s="13"/>
      <c r="G9" s="13"/>
      <c r="H9" s="13"/>
    </row>
    <row r="10" ht="30.15" customHeight="1" spans="1:9">
      <c r="A10" s="17"/>
      <c r="B10" s="17"/>
      <c r="C10" s="13"/>
      <c r="D10" s="13"/>
      <c r="E10" s="13"/>
      <c r="F10" s="13"/>
      <c r="G10" s="13"/>
      <c r="H10" s="13"/>
      <c r="I10" s="21"/>
    </row>
    <row r="11" ht="30.15" customHeight="1" spans="1:9">
      <c r="A11" s="17"/>
      <c r="B11" s="17"/>
      <c r="C11" s="13"/>
      <c r="D11" s="13"/>
      <c r="E11" s="13"/>
      <c r="F11" s="13"/>
      <c r="G11" s="13"/>
      <c r="H11" s="13"/>
      <c r="I11" s="21"/>
    </row>
    <row r="12" ht="30.15" customHeight="1" spans="1:9">
      <c r="A12" s="17"/>
      <c r="B12" s="17"/>
      <c r="C12" s="13"/>
      <c r="D12" s="13"/>
      <c r="E12" s="13"/>
      <c r="F12" s="13"/>
      <c r="G12" s="13"/>
      <c r="H12" s="13"/>
      <c r="I12" s="21"/>
    </row>
    <row r="13" ht="30.15" customHeight="1" spans="1:8">
      <c r="A13" s="18"/>
      <c r="B13" s="18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9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9" style="1"/>
  </cols>
  <sheetData>
    <row r="1" ht="38.75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180</v>
      </c>
      <c r="B4" s="5" t="s">
        <v>181</v>
      </c>
      <c r="C4" s="5" t="s">
        <v>91</v>
      </c>
      <c r="D4" s="5" t="s">
        <v>583</v>
      </c>
      <c r="E4" s="5"/>
      <c r="F4" s="5"/>
      <c r="G4" s="5"/>
      <c r="H4" s="5" t="s">
        <v>183</v>
      </c>
    </row>
    <row r="5" ht="25.9" customHeight="1" spans="1:8">
      <c r="A5" s="5"/>
      <c r="B5" s="5"/>
      <c r="C5" s="5"/>
      <c r="D5" s="5" t="s">
        <v>98</v>
      </c>
      <c r="E5" s="5" t="s">
        <v>463</v>
      </c>
      <c r="F5" s="5"/>
      <c r="G5" s="5" t="s">
        <v>279</v>
      </c>
      <c r="H5" s="5"/>
    </row>
    <row r="6" ht="35.4" customHeight="1" spans="1:8">
      <c r="A6" s="5"/>
      <c r="B6" s="5"/>
      <c r="C6" s="5"/>
      <c r="D6" s="5"/>
      <c r="E6" s="5" t="s">
        <v>250</v>
      </c>
      <c r="F6" s="5" t="s">
        <v>141</v>
      </c>
      <c r="G6" s="5"/>
      <c r="H6" s="5"/>
    </row>
    <row r="7" ht="26" customHeight="1" spans="1:8">
      <c r="A7" s="12"/>
      <c r="B7" s="5" t="s">
        <v>91</v>
      </c>
      <c r="C7" s="13"/>
      <c r="D7" s="13"/>
      <c r="E7" s="13"/>
      <c r="F7" s="13"/>
      <c r="G7" s="13"/>
      <c r="H7" s="13"/>
    </row>
    <row r="8" ht="26" customHeight="1" spans="1:8">
      <c r="A8" s="17"/>
      <c r="B8" s="17"/>
      <c r="C8" s="13"/>
      <c r="D8" s="13"/>
      <c r="E8" s="13"/>
      <c r="F8" s="13"/>
      <c r="G8" s="13"/>
      <c r="H8" s="13"/>
    </row>
    <row r="9" ht="30.15" customHeight="1" spans="1:8">
      <c r="A9" s="18"/>
      <c r="B9" s="18"/>
      <c r="C9" s="7"/>
      <c r="D9" s="7"/>
      <c r="E9" s="22"/>
      <c r="F9" s="22"/>
      <c r="G9" s="22"/>
      <c r="H9" s="2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9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5.75" customHeight="1" spans="1:1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130</v>
      </c>
      <c r="B5" s="5" t="s">
        <v>584</v>
      </c>
      <c r="C5" s="5" t="s">
        <v>585</v>
      </c>
      <c r="D5" s="5" t="s">
        <v>284</v>
      </c>
      <c r="E5" s="5" t="s">
        <v>586</v>
      </c>
      <c r="F5" s="5"/>
      <c r="G5" s="5"/>
      <c r="H5" s="5"/>
      <c r="I5" s="5"/>
      <c r="J5" s="5"/>
      <c r="K5" s="5"/>
      <c r="L5" s="5"/>
      <c r="M5" s="5"/>
      <c r="N5" s="5"/>
      <c r="O5" s="5" t="s">
        <v>587</v>
      </c>
      <c r="P5" s="5"/>
      <c r="Q5" s="5" t="s">
        <v>588</v>
      </c>
      <c r="R5" s="5" t="s">
        <v>589</v>
      </c>
    </row>
    <row r="6" ht="31.9" customHeight="1" spans="1:18">
      <c r="A6" s="5"/>
      <c r="B6" s="5"/>
      <c r="C6" s="5"/>
      <c r="D6" s="5"/>
      <c r="E6" s="5" t="s">
        <v>590</v>
      </c>
      <c r="F6" s="5" t="s">
        <v>262</v>
      </c>
      <c r="G6" s="5"/>
      <c r="H6" s="5"/>
      <c r="I6" s="5"/>
      <c r="J6" s="5"/>
      <c r="K6" s="5"/>
      <c r="L6" s="5" t="s">
        <v>591</v>
      </c>
      <c r="M6" s="5" t="s">
        <v>264</v>
      </c>
      <c r="N6" s="5" t="s">
        <v>265</v>
      </c>
      <c r="O6" s="5" t="s">
        <v>592</v>
      </c>
      <c r="P6" s="5" t="s">
        <v>593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594</v>
      </c>
      <c r="G7" s="5" t="s">
        <v>99</v>
      </c>
      <c r="H7" s="5" t="s">
        <v>595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12"/>
      <c r="B8" s="5" t="s">
        <v>91</v>
      </c>
      <c r="C8" s="5"/>
      <c r="D8" s="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</row>
    <row r="9" ht="26" customHeight="1" spans="1:18">
      <c r="A9" s="17"/>
      <c r="B9" s="17"/>
      <c r="C9" s="17"/>
      <c r="D9" s="17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</row>
    <row r="10" ht="26" customHeight="1" spans="1:18">
      <c r="A10" s="17"/>
      <c r="B10" s="17"/>
      <c r="C10" s="17"/>
      <c r="D10" s="17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ht="26" customHeight="1" spans="1:18">
      <c r="A11" s="18"/>
      <c r="B11" s="18"/>
      <c r="C11" s="18"/>
      <c r="D11" s="1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9444444444444" bottom="0.269444444444444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9" style="1"/>
  </cols>
  <sheetData>
    <row r="1" ht="16.4" customHeight="1" spans="1:1">
      <c r="A1" s="4"/>
    </row>
    <row r="2" ht="38.75" customHeight="1" spans="1:2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130</v>
      </c>
      <c r="B5" s="5" t="s">
        <v>596</v>
      </c>
      <c r="C5" s="5" t="s">
        <v>597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598</v>
      </c>
      <c r="U5" s="5"/>
      <c r="V5" s="5"/>
      <c r="W5" s="5"/>
      <c r="X5" s="5"/>
      <c r="Y5" s="5"/>
      <c r="Z5" s="5"/>
      <c r="AA5" s="5"/>
      <c r="AB5" s="5" t="s">
        <v>599</v>
      </c>
    </row>
    <row r="6" ht="52.65" customHeight="1" spans="1:28">
      <c r="A6" s="5"/>
      <c r="B6" s="5"/>
      <c r="C6" s="5" t="s">
        <v>91</v>
      </c>
      <c r="D6" s="5" t="s">
        <v>600</v>
      </c>
      <c r="E6" s="5"/>
      <c r="F6" s="5" t="s">
        <v>601</v>
      </c>
      <c r="G6" s="5"/>
      <c r="H6" s="5" t="s">
        <v>602</v>
      </c>
      <c r="I6" s="5"/>
      <c r="J6" s="5" t="s">
        <v>603</v>
      </c>
      <c r="K6" s="5"/>
      <c r="L6" s="5"/>
      <c r="M6" s="5"/>
      <c r="N6" s="5" t="s">
        <v>604</v>
      </c>
      <c r="O6" s="5"/>
      <c r="P6" s="5"/>
      <c r="Q6" s="5"/>
      <c r="R6" s="5" t="s">
        <v>605</v>
      </c>
      <c r="S6" s="5"/>
      <c r="T6" s="5" t="s">
        <v>600</v>
      </c>
      <c r="U6" s="5" t="s">
        <v>601</v>
      </c>
      <c r="V6" s="5" t="s">
        <v>602</v>
      </c>
      <c r="W6" s="5" t="s">
        <v>603</v>
      </c>
      <c r="X6" s="5"/>
      <c r="Y6" s="5" t="s">
        <v>606</v>
      </c>
      <c r="Z6" s="5"/>
      <c r="AA6" s="5" t="s">
        <v>607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608</v>
      </c>
      <c r="K7" s="5"/>
      <c r="L7" s="5" t="s">
        <v>609</v>
      </c>
      <c r="M7" s="5"/>
      <c r="N7" s="5" t="s">
        <v>610</v>
      </c>
      <c r="O7" s="5"/>
      <c r="P7" s="5" t="s">
        <v>611</v>
      </c>
      <c r="Q7" s="5"/>
      <c r="R7" s="5"/>
      <c r="S7" s="5"/>
      <c r="T7" s="5"/>
      <c r="U7" s="5"/>
      <c r="V7" s="5"/>
      <c r="W7" s="5" t="s">
        <v>608</v>
      </c>
      <c r="X7" s="5" t="s">
        <v>609</v>
      </c>
      <c r="Y7" s="5" t="s">
        <v>612</v>
      </c>
      <c r="Z7" s="5" t="s">
        <v>613</v>
      </c>
      <c r="AA7" s="5"/>
      <c r="AB7" s="5"/>
    </row>
    <row r="8" ht="43.15" customHeight="1" spans="1:28">
      <c r="A8" s="5"/>
      <c r="B8" s="5"/>
      <c r="C8" s="5" t="s">
        <v>288</v>
      </c>
      <c r="D8" s="5" t="s">
        <v>614</v>
      </c>
      <c r="E8" s="5" t="s">
        <v>288</v>
      </c>
      <c r="F8" s="5" t="s">
        <v>614</v>
      </c>
      <c r="G8" s="5" t="s">
        <v>288</v>
      </c>
      <c r="H8" s="5" t="s">
        <v>615</v>
      </c>
      <c r="I8" s="5" t="s">
        <v>288</v>
      </c>
      <c r="J8" s="5" t="s">
        <v>616</v>
      </c>
      <c r="K8" s="5" t="s">
        <v>288</v>
      </c>
      <c r="L8" s="5" t="s">
        <v>616</v>
      </c>
      <c r="M8" s="5" t="s">
        <v>288</v>
      </c>
      <c r="N8" s="5" t="s">
        <v>616</v>
      </c>
      <c r="O8" s="5" t="s">
        <v>288</v>
      </c>
      <c r="P8" s="5" t="s">
        <v>616</v>
      </c>
      <c r="Q8" s="5" t="s">
        <v>288</v>
      </c>
      <c r="R8" s="5" t="s">
        <v>616</v>
      </c>
      <c r="S8" s="5" t="s">
        <v>288</v>
      </c>
      <c r="T8" s="5" t="s">
        <v>614</v>
      </c>
      <c r="U8" s="5" t="s">
        <v>614</v>
      </c>
      <c r="V8" s="5" t="s">
        <v>615</v>
      </c>
      <c r="W8" s="5" t="s">
        <v>616</v>
      </c>
      <c r="X8" s="5" t="s">
        <v>616</v>
      </c>
      <c r="Y8" s="5" t="s">
        <v>616</v>
      </c>
      <c r="Z8" s="5" t="s">
        <v>616</v>
      </c>
      <c r="AA8" s="5" t="s">
        <v>616</v>
      </c>
      <c r="AB8" s="5"/>
    </row>
    <row r="9" ht="31.9" customHeight="1" spans="1:28">
      <c r="A9" s="5" t="s">
        <v>617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9444444444444" bottom="0.269444444444444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A4" workbookViewId="0">
      <selection activeCell="A1" sqref="$A1:$XFD1048576"/>
    </sheetView>
  </sheetViews>
  <sheetFormatPr defaultColWidth="9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9" style="1"/>
  </cols>
  <sheetData>
    <row r="1" ht="16.4" customHeight="1" spans="1:1">
      <c r="A1" s="4"/>
    </row>
    <row r="2" ht="44" customHeight="1" spans="1:3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129</v>
      </c>
      <c r="B5" s="5"/>
      <c r="C5" s="5"/>
      <c r="D5" s="5" t="s">
        <v>130</v>
      </c>
      <c r="E5" s="5" t="s">
        <v>571</v>
      </c>
      <c r="F5" s="5" t="s">
        <v>260</v>
      </c>
      <c r="G5" s="5" t="s">
        <v>618</v>
      </c>
      <c r="H5" s="5" t="s">
        <v>619</v>
      </c>
      <c r="I5" s="5" t="s">
        <v>620</v>
      </c>
      <c r="J5" s="5" t="s">
        <v>621</v>
      </c>
      <c r="K5" s="5" t="s">
        <v>622</v>
      </c>
      <c r="L5" s="5" t="s">
        <v>623</v>
      </c>
      <c r="M5" s="5" t="s">
        <v>624</v>
      </c>
      <c r="N5" s="5" t="s">
        <v>625</v>
      </c>
      <c r="O5" s="5" t="s">
        <v>626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627</v>
      </c>
    </row>
    <row r="6" ht="35.4" customHeight="1" spans="1:3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628</v>
      </c>
      <c r="Q6" s="5"/>
      <c r="R6" s="5"/>
      <c r="S6" s="5" t="s">
        <v>629</v>
      </c>
      <c r="T6" s="5" t="s">
        <v>264</v>
      </c>
      <c r="U6" s="5" t="s">
        <v>630</v>
      </c>
      <c r="V6" s="5" t="s">
        <v>631</v>
      </c>
      <c r="W6" s="5"/>
      <c r="X6" s="5"/>
      <c r="Y6" s="5" t="s">
        <v>632</v>
      </c>
      <c r="Z6" s="5" t="s">
        <v>95</v>
      </c>
      <c r="AA6" s="5" t="s">
        <v>633</v>
      </c>
      <c r="AB6" s="5" t="s">
        <v>634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635</v>
      </c>
      <c r="Q7" s="5" t="s">
        <v>99</v>
      </c>
      <c r="R7" s="5" t="s">
        <v>122</v>
      </c>
      <c r="S7" s="5"/>
      <c r="T7" s="5"/>
      <c r="U7" s="5"/>
      <c r="V7" s="5" t="s">
        <v>271</v>
      </c>
      <c r="W7" s="5" t="s">
        <v>272</v>
      </c>
      <c r="X7" s="5" t="s">
        <v>273</v>
      </c>
      <c r="Y7" s="5"/>
      <c r="Z7" s="5"/>
      <c r="AA7" s="5"/>
      <c r="AB7" s="5"/>
      <c r="AC7" s="5"/>
      <c r="AD7" s="5"/>
      <c r="AE7" s="5"/>
    </row>
    <row r="8" ht="28.5" customHeight="1" spans="1:31">
      <c r="A8" s="12"/>
      <c r="B8" s="12"/>
      <c r="C8" s="12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</row>
    <row r="9" ht="26.75" customHeight="1" spans="1:31">
      <c r="A9" s="12"/>
      <c r="B9" s="12"/>
      <c r="C9" s="12"/>
      <c r="D9" s="17"/>
      <c r="E9" s="17"/>
      <c r="F9" s="12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</row>
    <row r="10" ht="25" customHeight="1" spans="1:31">
      <c r="A10" s="12"/>
      <c r="B10" s="12"/>
      <c r="C10" s="12"/>
      <c r="D10" s="17"/>
      <c r="E10" s="17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</row>
    <row r="11" ht="49.15" customHeight="1" spans="1:31">
      <c r="A11" s="9"/>
      <c r="B11" s="9"/>
      <c r="C11" s="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9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9" style="1"/>
  </cols>
  <sheetData>
    <row r="1" ht="16.4" customHeight="1" spans="1:1">
      <c r="A1" s="4"/>
    </row>
    <row r="2" ht="41.4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636</v>
      </c>
      <c r="B5" s="5" t="s">
        <v>637</v>
      </c>
      <c r="C5" s="5" t="s">
        <v>638</v>
      </c>
      <c r="D5" s="5"/>
      <c r="E5" s="5"/>
      <c r="F5" s="5" t="s">
        <v>639</v>
      </c>
      <c r="G5" s="5" t="s">
        <v>640</v>
      </c>
      <c r="H5" s="5"/>
      <c r="I5" s="5"/>
      <c r="J5" s="5"/>
      <c r="K5" s="5"/>
      <c r="L5" s="5"/>
      <c r="M5" s="5"/>
      <c r="N5" s="5" t="s">
        <v>641</v>
      </c>
      <c r="O5" s="5" t="s">
        <v>642</v>
      </c>
      <c r="P5" s="5" t="s">
        <v>643</v>
      </c>
    </row>
    <row r="6" ht="28.5" customHeight="1" spans="1:16">
      <c r="A6" s="5"/>
      <c r="B6" s="5"/>
      <c r="C6" s="5" t="s">
        <v>644</v>
      </c>
      <c r="D6" s="5" t="s">
        <v>645</v>
      </c>
      <c r="E6" s="5" t="s">
        <v>646</v>
      </c>
      <c r="F6" s="5"/>
      <c r="G6" s="5" t="s">
        <v>647</v>
      </c>
      <c r="H6" s="5" t="s">
        <v>648</v>
      </c>
      <c r="I6" s="5"/>
      <c r="J6" s="5"/>
      <c r="K6" s="5"/>
      <c r="L6" s="5"/>
      <c r="M6" s="5" t="s">
        <v>649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628</v>
      </c>
      <c r="J7" s="5" t="s">
        <v>591</v>
      </c>
      <c r="K7" s="5" t="s">
        <v>264</v>
      </c>
      <c r="L7" s="5" t="s">
        <v>266</v>
      </c>
      <c r="M7" s="5"/>
      <c r="N7" s="5"/>
      <c r="O7" s="5"/>
      <c r="P7" s="5"/>
    </row>
    <row r="8" ht="22.75" customHeight="1" spans="1:16">
      <c r="A8" s="12"/>
      <c r="B8" s="12" t="s">
        <v>91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2"/>
      <c r="O8" s="12"/>
      <c r="P8" s="12"/>
    </row>
    <row r="9" ht="22.75" customHeight="1" spans="1:16">
      <c r="A9" s="17"/>
      <c r="B9" s="17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2"/>
      <c r="O9" s="12"/>
      <c r="P9" s="12"/>
    </row>
    <row r="10" ht="22.75" customHeight="1" spans="1:16">
      <c r="A10" s="17"/>
      <c r="B10" s="17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2"/>
      <c r="O10" s="12"/>
      <c r="P10" s="12"/>
    </row>
    <row r="11" ht="22.75" customHeight="1" spans="1:16">
      <c r="A11" s="18"/>
      <c r="B11" s="18"/>
      <c r="C11" s="18"/>
      <c r="D11" s="18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9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650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130</v>
      </c>
      <c r="B5" s="5" t="s">
        <v>571</v>
      </c>
      <c r="C5" s="5" t="s">
        <v>651</v>
      </c>
      <c r="D5" s="5"/>
      <c r="E5" s="5"/>
      <c r="F5" s="5"/>
      <c r="G5" s="5" t="s">
        <v>652</v>
      </c>
      <c r="H5" s="5"/>
      <c r="I5" s="5"/>
      <c r="J5" s="5" t="s">
        <v>653</v>
      </c>
      <c r="K5" s="5"/>
      <c r="L5" s="5"/>
      <c r="M5" s="5"/>
      <c r="N5" s="5" t="s">
        <v>654</v>
      </c>
      <c r="O5" s="5"/>
      <c r="P5" s="5"/>
      <c r="Q5" s="5"/>
      <c r="R5" s="5"/>
      <c r="S5" s="5" t="s">
        <v>655</v>
      </c>
    </row>
    <row r="6" ht="26" customHeight="1" spans="1:19">
      <c r="A6" s="5"/>
      <c r="B6" s="5"/>
      <c r="C6" s="5" t="s">
        <v>656</v>
      </c>
      <c r="D6" s="5"/>
      <c r="E6" s="5" t="s">
        <v>657</v>
      </c>
      <c r="F6" s="5" t="s">
        <v>658</v>
      </c>
      <c r="G6" s="5" t="s">
        <v>659</v>
      </c>
      <c r="H6" s="5" t="s">
        <v>660</v>
      </c>
      <c r="I6" s="5" t="s">
        <v>661</v>
      </c>
      <c r="J6" s="5" t="s">
        <v>662</v>
      </c>
      <c r="K6" s="5" t="s">
        <v>663</v>
      </c>
      <c r="L6" s="5" t="s">
        <v>664</v>
      </c>
      <c r="M6" s="5" t="s">
        <v>665</v>
      </c>
      <c r="N6" s="5" t="s">
        <v>666</v>
      </c>
      <c r="O6" s="5" t="s">
        <v>667</v>
      </c>
      <c r="P6" s="5" t="s">
        <v>668</v>
      </c>
      <c r="Q6" s="5" t="s">
        <v>669</v>
      </c>
      <c r="R6" s="5" t="s">
        <v>670</v>
      </c>
      <c r="S6" s="5" t="s">
        <v>671</v>
      </c>
    </row>
    <row r="7" ht="29.25" customHeight="1" spans="1:19">
      <c r="A7" s="5"/>
      <c r="B7" s="5"/>
      <c r="C7" s="5" t="s">
        <v>672</v>
      </c>
      <c r="D7" s="5" t="s">
        <v>673</v>
      </c>
      <c r="E7" s="5" t="s">
        <v>674</v>
      </c>
      <c r="F7" s="5" t="s">
        <v>675</v>
      </c>
      <c r="G7" s="5"/>
      <c r="H7" s="5"/>
      <c r="I7" s="5"/>
      <c r="J7" s="5"/>
      <c r="K7" s="5"/>
      <c r="L7" s="5"/>
      <c r="M7" s="5"/>
      <c r="N7" s="5" t="s">
        <v>676</v>
      </c>
      <c r="O7" s="5" t="s">
        <v>677</v>
      </c>
      <c r="P7" s="5" t="s">
        <v>678</v>
      </c>
      <c r="Q7" s="5" t="s">
        <v>679</v>
      </c>
      <c r="R7" s="5" t="s">
        <v>680</v>
      </c>
      <c r="S7" s="5"/>
    </row>
    <row r="8" ht="33.65" customHeight="1" spans="1:19">
      <c r="A8" s="5"/>
      <c r="B8" s="5"/>
      <c r="C8" s="5"/>
      <c r="D8" s="5"/>
      <c r="E8" s="5"/>
      <c r="F8" s="5"/>
      <c r="G8" s="2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9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44" customHeight="1" spans="1:29">
      <c r="A2" s="11" t="s">
        <v>681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0" t="s">
        <v>682</v>
      </c>
      <c r="AC4" s="20"/>
    </row>
    <row r="5" ht="31" customHeight="1" spans="1:29">
      <c r="A5" s="5" t="s">
        <v>259</v>
      </c>
      <c r="B5" s="5" t="s">
        <v>571</v>
      </c>
      <c r="C5" s="5" t="s">
        <v>683</v>
      </c>
      <c r="D5" s="5" t="s">
        <v>684</v>
      </c>
      <c r="E5" s="5" t="s">
        <v>685</v>
      </c>
      <c r="F5" s="5" t="s">
        <v>686</v>
      </c>
      <c r="G5" s="5"/>
      <c r="H5" s="5"/>
      <c r="I5" s="5"/>
      <c r="J5" s="5" t="s">
        <v>687</v>
      </c>
      <c r="K5" s="5"/>
      <c r="L5" s="5"/>
      <c r="M5" s="5"/>
      <c r="N5" s="5"/>
      <c r="O5" s="5"/>
      <c r="P5" s="5"/>
      <c r="Q5" s="5"/>
      <c r="R5" s="5"/>
      <c r="S5" s="5" t="s">
        <v>688</v>
      </c>
      <c r="T5" s="5"/>
      <c r="U5" s="5"/>
      <c r="V5" s="5"/>
      <c r="W5" s="5" t="s">
        <v>689</v>
      </c>
      <c r="X5" s="5"/>
      <c r="Y5" s="5"/>
      <c r="Z5" s="5"/>
      <c r="AA5" s="5" t="s">
        <v>690</v>
      </c>
      <c r="AB5" s="5" t="s">
        <v>691</v>
      </c>
      <c r="AC5" s="5" t="s">
        <v>692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693</v>
      </c>
      <c r="H6" s="5" t="s">
        <v>694</v>
      </c>
      <c r="I6" s="5" t="s">
        <v>695</v>
      </c>
      <c r="J6" s="5" t="s">
        <v>91</v>
      </c>
      <c r="K6" s="5" t="s">
        <v>696</v>
      </c>
      <c r="L6" s="5"/>
      <c r="M6" s="5"/>
      <c r="N6" s="5"/>
      <c r="O6" s="5"/>
      <c r="P6" s="5" t="s">
        <v>697</v>
      </c>
      <c r="Q6" s="5" t="s">
        <v>698</v>
      </c>
      <c r="R6" s="5" t="s">
        <v>699</v>
      </c>
      <c r="S6" s="5" t="s">
        <v>98</v>
      </c>
      <c r="T6" s="5" t="s">
        <v>700</v>
      </c>
      <c r="U6" s="5" t="s">
        <v>701</v>
      </c>
      <c r="V6" s="5" t="s">
        <v>702</v>
      </c>
      <c r="W6" s="5" t="s">
        <v>703</v>
      </c>
      <c r="X6" s="5" t="s">
        <v>704</v>
      </c>
      <c r="Y6" s="5"/>
      <c r="Z6" s="5" t="s">
        <v>705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700</v>
      </c>
      <c r="M7" s="5" t="s">
        <v>701</v>
      </c>
      <c r="N7" s="5" t="s">
        <v>706</v>
      </c>
      <c r="O7" s="5" t="s">
        <v>707</v>
      </c>
      <c r="P7" s="5"/>
      <c r="Q7" s="5"/>
      <c r="R7" s="5"/>
      <c r="S7" s="5"/>
      <c r="T7" s="5"/>
      <c r="U7" s="5"/>
      <c r="V7" s="5"/>
      <c r="W7" s="5"/>
      <c r="X7" s="5" t="s">
        <v>700</v>
      </c>
      <c r="Y7" s="5" t="s">
        <v>708</v>
      </c>
      <c r="Z7" s="5"/>
      <c r="AA7" s="5"/>
      <c r="AB7" s="5"/>
      <c r="AC7" s="5"/>
    </row>
    <row r="8" ht="22.4" customHeight="1" spans="1:29">
      <c r="A8" s="5" t="s">
        <v>617</v>
      </c>
      <c r="B8" s="5"/>
      <c r="C8" s="5"/>
      <c r="D8" s="5"/>
      <c r="E8" s="5"/>
      <c r="F8" s="12">
        <v>101</v>
      </c>
      <c r="G8" s="12">
        <v>46</v>
      </c>
      <c r="H8" s="12">
        <v>55</v>
      </c>
      <c r="I8" s="12"/>
      <c r="J8" s="12">
        <v>73</v>
      </c>
      <c r="K8" s="12">
        <v>31</v>
      </c>
      <c r="L8" s="12"/>
      <c r="M8" s="12"/>
      <c r="N8" s="12"/>
      <c r="O8" s="12">
        <v>31</v>
      </c>
      <c r="P8" s="12">
        <v>27</v>
      </c>
      <c r="Q8" s="12"/>
      <c r="R8" s="12">
        <v>15</v>
      </c>
      <c r="S8" s="12"/>
      <c r="T8" s="12"/>
      <c r="U8" s="12"/>
      <c r="V8" s="12"/>
      <c r="W8" s="12">
        <v>60</v>
      </c>
      <c r="X8" s="12"/>
      <c r="Y8" s="12"/>
      <c r="Z8" s="12"/>
      <c r="AA8" s="12"/>
      <c r="AB8" s="12">
        <v>21</v>
      </c>
      <c r="AC8" s="12"/>
    </row>
    <row r="9" ht="22.75" customHeight="1" spans="1:29">
      <c r="A9" s="17" t="s">
        <v>110</v>
      </c>
      <c r="B9" s="17" t="s">
        <v>111</v>
      </c>
      <c r="C9" s="12"/>
      <c r="D9" s="12"/>
      <c r="E9" s="12"/>
      <c r="F9" s="12">
        <v>101</v>
      </c>
      <c r="G9" s="12">
        <v>46</v>
      </c>
      <c r="H9" s="12">
        <v>55</v>
      </c>
      <c r="I9" s="12"/>
      <c r="J9" s="12">
        <v>73</v>
      </c>
      <c r="K9" s="12">
        <v>31</v>
      </c>
      <c r="L9" s="12"/>
      <c r="M9" s="12"/>
      <c r="N9" s="12"/>
      <c r="O9" s="12">
        <v>31</v>
      </c>
      <c r="P9" s="12">
        <v>27</v>
      </c>
      <c r="Q9" s="12"/>
      <c r="R9" s="12">
        <v>15</v>
      </c>
      <c r="S9" s="12"/>
      <c r="T9" s="12"/>
      <c r="U9" s="12"/>
      <c r="V9" s="12"/>
      <c r="W9" s="12">
        <v>60</v>
      </c>
      <c r="X9" s="12"/>
      <c r="Y9" s="12"/>
      <c r="Z9" s="12"/>
      <c r="AA9" s="12"/>
      <c r="AB9" s="12">
        <v>21</v>
      </c>
      <c r="AC9" s="12"/>
    </row>
    <row r="10" ht="32.75" customHeight="1" spans="1:29">
      <c r="A10" s="18" t="s">
        <v>112</v>
      </c>
      <c r="B10" s="18" t="s">
        <v>113</v>
      </c>
      <c r="C10" s="6" t="s">
        <v>709</v>
      </c>
      <c r="D10" s="6" t="s">
        <v>710</v>
      </c>
      <c r="E10" s="6" t="s">
        <v>711</v>
      </c>
      <c r="F10" s="19">
        <v>101</v>
      </c>
      <c r="G10" s="19">
        <v>46</v>
      </c>
      <c r="H10" s="19">
        <v>55</v>
      </c>
      <c r="I10" s="19"/>
      <c r="J10" s="19">
        <v>73</v>
      </c>
      <c r="K10" s="19">
        <v>31</v>
      </c>
      <c r="L10" s="19"/>
      <c r="M10" s="19"/>
      <c r="N10" s="19"/>
      <c r="O10" s="19">
        <v>31</v>
      </c>
      <c r="P10" s="19">
        <v>27</v>
      </c>
      <c r="Q10" s="19"/>
      <c r="R10" s="19">
        <v>15</v>
      </c>
      <c r="S10" s="19"/>
      <c r="T10" s="19"/>
      <c r="U10" s="19"/>
      <c r="V10" s="19"/>
      <c r="W10" s="19">
        <v>60</v>
      </c>
      <c r="X10" s="19"/>
      <c r="Y10" s="19"/>
      <c r="Z10" s="19"/>
      <c r="AA10" s="19"/>
      <c r="AB10" s="19">
        <v>21</v>
      </c>
      <c r="AC10" s="19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A1" sqref="$A1:$XFD1048576"/>
    </sheetView>
  </sheetViews>
  <sheetFormatPr defaultColWidth="9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9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43</v>
      </c>
      <c r="O4" s="10"/>
    </row>
    <row r="5" ht="33.65" customHeight="1" spans="1:15">
      <c r="A5" s="5" t="s">
        <v>130</v>
      </c>
      <c r="B5" s="5" t="s">
        <v>712</v>
      </c>
      <c r="C5" s="5" t="s">
        <v>286</v>
      </c>
      <c r="D5" s="5" t="s">
        <v>713</v>
      </c>
      <c r="E5" s="5" t="s">
        <v>714</v>
      </c>
      <c r="F5" s="5" t="s">
        <v>715</v>
      </c>
      <c r="G5" s="5" t="s">
        <v>716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717</v>
      </c>
      <c r="H6" s="5" t="s">
        <v>718</v>
      </c>
      <c r="I6" s="5" t="s">
        <v>719</v>
      </c>
      <c r="J6" s="5" t="s">
        <v>720</v>
      </c>
      <c r="K6" s="5" t="s">
        <v>721</v>
      </c>
      <c r="L6" s="5" t="s">
        <v>722</v>
      </c>
      <c r="M6" s="5" t="s">
        <v>723</v>
      </c>
      <c r="N6" s="5" t="s">
        <v>724</v>
      </c>
      <c r="O6" s="5" t="s">
        <v>627</v>
      </c>
    </row>
    <row r="7" ht="28.5" customHeight="1" spans="1:15">
      <c r="A7" s="12"/>
      <c r="B7" s="12" t="s">
        <v>725</v>
      </c>
      <c r="C7" s="13"/>
      <c r="D7" s="13">
        <f>SUM(D8:D20)</f>
        <v>1817.9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43.15" customHeight="1" spans="1:15">
      <c r="A8" s="6"/>
      <c r="B8" s="6" t="s">
        <v>295</v>
      </c>
      <c r="C8" s="6"/>
      <c r="D8" s="7">
        <v>542.74</v>
      </c>
      <c r="E8" s="6" t="s">
        <v>726</v>
      </c>
      <c r="F8" s="6" t="s">
        <v>727</v>
      </c>
      <c r="G8" s="14" t="s">
        <v>728</v>
      </c>
      <c r="H8" s="6" t="s">
        <v>729</v>
      </c>
      <c r="I8" s="6"/>
      <c r="J8" s="6"/>
      <c r="K8" s="6"/>
      <c r="L8" s="6"/>
      <c r="M8" s="6"/>
      <c r="N8" s="6"/>
      <c r="O8" s="6"/>
    </row>
    <row r="9" ht="43.15" customHeight="1" spans="1:15">
      <c r="A9" s="6"/>
      <c r="B9" s="6" t="s">
        <v>300</v>
      </c>
      <c r="C9" s="6"/>
      <c r="D9" s="7">
        <v>445.16</v>
      </c>
      <c r="E9" s="6" t="s">
        <v>730</v>
      </c>
      <c r="F9" s="6" t="s">
        <v>731</v>
      </c>
      <c r="G9" s="15"/>
      <c r="H9" s="6" t="s">
        <v>729</v>
      </c>
      <c r="I9" s="6"/>
      <c r="J9" s="6"/>
      <c r="K9" s="6"/>
      <c r="L9" s="6"/>
      <c r="M9" s="6"/>
      <c r="N9" s="6"/>
      <c r="O9" s="6"/>
    </row>
    <row r="10" ht="43.15" customHeight="1" spans="1:15">
      <c r="A10" s="6"/>
      <c r="B10" s="6" t="s">
        <v>303</v>
      </c>
      <c r="C10" s="6"/>
      <c r="D10" s="7">
        <v>50</v>
      </c>
      <c r="E10" s="6" t="s">
        <v>732</v>
      </c>
      <c r="F10" s="6" t="s">
        <v>306</v>
      </c>
      <c r="G10" s="15"/>
      <c r="H10" s="6" t="s">
        <v>729</v>
      </c>
      <c r="I10" s="6"/>
      <c r="J10" s="6"/>
      <c r="K10" s="6"/>
      <c r="L10" s="6"/>
      <c r="M10" s="6"/>
      <c r="N10" s="6"/>
      <c r="O10" s="6"/>
    </row>
    <row r="11" ht="43.15" customHeight="1" spans="1:15">
      <c r="A11" s="6"/>
      <c r="B11" s="6" t="s">
        <v>310</v>
      </c>
      <c r="C11" s="6"/>
      <c r="D11" s="7">
        <v>50</v>
      </c>
      <c r="E11" s="6" t="s">
        <v>733</v>
      </c>
      <c r="F11" s="6" t="s">
        <v>312</v>
      </c>
      <c r="G11" s="15"/>
      <c r="H11" s="6" t="s">
        <v>729</v>
      </c>
      <c r="I11" s="6"/>
      <c r="J11" s="6"/>
      <c r="K11" s="6"/>
      <c r="L11" s="6"/>
      <c r="M11" s="6"/>
      <c r="N11" s="6"/>
      <c r="O11" s="6"/>
    </row>
    <row r="12" ht="43.15" customHeight="1" spans="1:15">
      <c r="A12" s="6"/>
      <c r="B12" s="6" t="s">
        <v>320</v>
      </c>
      <c r="C12" s="6"/>
      <c r="D12" s="7">
        <v>10</v>
      </c>
      <c r="E12" s="6" t="s">
        <v>734</v>
      </c>
      <c r="F12" s="6" t="s">
        <v>322</v>
      </c>
      <c r="G12" s="15"/>
      <c r="H12" s="6" t="s">
        <v>729</v>
      </c>
      <c r="I12" s="6"/>
      <c r="J12" s="6"/>
      <c r="K12" s="6"/>
      <c r="L12" s="6"/>
      <c r="M12" s="6"/>
      <c r="N12" s="6"/>
      <c r="O12" s="6"/>
    </row>
    <row r="13" ht="43.15" customHeight="1" spans="1:15">
      <c r="A13" s="6"/>
      <c r="B13" s="6" t="s">
        <v>326</v>
      </c>
      <c r="C13" s="6"/>
      <c r="D13" s="7">
        <v>40</v>
      </c>
      <c r="E13" s="6" t="s">
        <v>735</v>
      </c>
      <c r="F13" s="6" t="s">
        <v>736</v>
      </c>
      <c r="G13" s="15"/>
      <c r="H13" s="6" t="s">
        <v>729</v>
      </c>
      <c r="I13" s="6"/>
      <c r="J13" s="6"/>
      <c r="K13" s="6"/>
      <c r="L13" s="6"/>
      <c r="M13" s="6"/>
      <c r="N13" s="6"/>
      <c r="O13" s="6"/>
    </row>
    <row r="14" ht="43.15" customHeight="1" spans="1:15">
      <c r="A14" s="6"/>
      <c r="B14" s="6" t="s">
        <v>323</v>
      </c>
      <c r="C14" s="6"/>
      <c r="D14" s="7">
        <v>20</v>
      </c>
      <c r="E14" s="6" t="s">
        <v>737</v>
      </c>
      <c r="F14" s="6" t="s">
        <v>325</v>
      </c>
      <c r="G14" s="16"/>
      <c r="H14" s="6" t="s">
        <v>729</v>
      </c>
      <c r="I14" s="6"/>
      <c r="J14" s="6"/>
      <c r="K14" s="6"/>
      <c r="L14" s="6"/>
      <c r="M14" s="6"/>
      <c r="N14" s="6"/>
      <c r="O14" s="6"/>
    </row>
    <row r="15" ht="43.15" customHeight="1" spans="1:15">
      <c r="A15" s="6"/>
      <c r="B15" s="6" t="s">
        <v>307</v>
      </c>
      <c r="C15" s="6"/>
      <c r="D15" s="7">
        <v>10</v>
      </c>
      <c r="E15" s="6" t="s">
        <v>738</v>
      </c>
      <c r="F15" s="6" t="s">
        <v>739</v>
      </c>
      <c r="G15" s="14" t="s">
        <v>740</v>
      </c>
      <c r="H15" s="6" t="s">
        <v>741</v>
      </c>
      <c r="I15" s="6"/>
      <c r="J15" s="6"/>
      <c r="K15" s="6"/>
      <c r="L15" s="6"/>
      <c r="M15" s="6"/>
      <c r="N15" s="6"/>
      <c r="O15" s="6"/>
    </row>
    <row r="16" ht="43.15" customHeight="1" spans="1:15">
      <c r="A16" s="6"/>
      <c r="B16" s="6" t="s">
        <v>309</v>
      </c>
      <c r="C16" s="6"/>
      <c r="D16" s="7">
        <v>20</v>
      </c>
      <c r="E16" s="6" t="s">
        <v>742</v>
      </c>
      <c r="F16" s="6" t="s">
        <v>743</v>
      </c>
      <c r="G16" s="15"/>
      <c r="H16" s="6" t="s">
        <v>744</v>
      </c>
      <c r="I16" s="6"/>
      <c r="J16" s="6"/>
      <c r="K16" s="6"/>
      <c r="L16" s="6"/>
      <c r="M16" s="6"/>
      <c r="N16" s="6"/>
      <c r="O16" s="6"/>
    </row>
    <row r="17" ht="43.15" customHeight="1" spans="1:15">
      <c r="A17" s="6"/>
      <c r="B17" s="6" t="s">
        <v>313</v>
      </c>
      <c r="C17" s="6"/>
      <c r="D17" s="7">
        <v>560</v>
      </c>
      <c r="E17" s="6" t="s">
        <v>745</v>
      </c>
      <c r="F17" s="6" t="s">
        <v>746</v>
      </c>
      <c r="G17" s="15"/>
      <c r="H17" s="6" t="s">
        <v>741</v>
      </c>
      <c r="I17" s="6"/>
      <c r="J17" s="6"/>
      <c r="K17" s="6"/>
      <c r="L17" s="6"/>
      <c r="M17" s="6"/>
      <c r="N17" s="6"/>
      <c r="O17" s="6"/>
    </row>
    <row r="18" ht="43.15" customHeight="1" spans="1:15">
      <c r="A18" s="6"/>
      <c r="B18" s="6" t="s">
        <v>314</v>
      </c>
      <c r="C18" s="6"/>
      <c r="D18" s="7">
        <v>10</v>
      </c>
      <c r="E18" s="6" t="s">
        <v>747</v>
      </c>
      <c r="F18" s="6" t="s">
        <v>748</v>
      </c>
      <c r="G18" s="15"/>
      <c r="H18" s="6" t="s">
        <v>741</v>
      </c>
      <c r="I18" s="6"/>
      <c r="J18" s="6"/>
      <c r="K18" s="6"/>
      <c r="L18" s="6"/>
      <c r="M18" s="6"/>
      <c r="N18" s="6"/>
      <c r="O18" s="6"/>
    </row>
    <row r="19" ht="43.15" customHeight="1" spans="1:15">
      <c r="A19" s="6"/>
      <c r="B19" s="6" t="s">
        <v>317</v>
      </c>
      <c r="C19" s="6"/>
      <c r="D19" s="7">
        <v>10</v>
      </c>
      <c r="E19" s="6" t="s">
        <v>749</v>
      </c>
      <c r="F19" s="6" t="s">
        <v>750</v>
      </c>
      <c r="G19" s="15"/>
      <c r="H19" s="6" t="s">
        <v>744</v>
      </c>
      <c r="I19" s="6"/>
      <c r="J19" s="6"/>
      <c r="K19" s="6"/>
      <c r="L19" s="6"/>
      <c r="M19" s="6"/>
      <c r="N19" s="6"/>
      <c r="O19" s="6"/>
    </row>
    <row r="20" ht="43.15" customHeight="1" spans="1:15">
      <c r="A20" s="6"/>
      <c r="B20" s="6" t="s">
        <v>327</v>
      </c>
      <c r="C20" s="6"/>
      <c r="D20" s="7">
        <v>50</v>
      </c>
      <c r="E20" s="6" t="s">
        <v>751</v>
      </c>
      <c r="F20" s="6" t="s">
        <v>752</v>
      </c>
      <c r="G20" s="16"/>
      <c r="H20" s="6" t="s">
        <v>744</v>
      </c>
      <c r="I20" s="6"/>
      <c r="J20" s="6"/>
      <c r="K20" s="6"/>
      <c r="L20" s="6"/>
      <c r="M20" s="6"/>
      <c r="N20" s="6"/>
      <c r="O20" s="6"/>
    </row>
  </sheetData>
  <mergeCells count="12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  <mergeCell ref="G8:G14"/>
    <mergeCell ref="G15:G20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9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9" style="1"/>
  </cols>
  <sheetData>
    <row r="1" ht="16.4" customHeight="1" spans="1:1">
      <c r="A1" s="4"/>
    </row>
    <row r="2" ht="41.4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1"/>
      <c r="J4" s="21"/>
      <c r="K4" s="21"/>
      <c r="L4" s="21"/>
      <c r="M4" s="21"/>
      <c r="N4" s="21"/>
      <c r="O4" s="21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6"/>
      <c r="B9" s="12" t="s">
        <v>91</v>
      </c>
      <c r="C9" s="13">
        <v>2461.8797</v>
      </c>
      <c r="D9" s="13">
        <v>2461.8797</v>
      </c>
      <c r="E9" s="13">
        <v>1448.062172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26" customHeight="1" spans="1:18">
      <c r="A10" s="17" t="s">
        <v>110</v>
      </c>
      <c r="B10" s="17" t="s">
        <v>111</v>
      </c>
      <c r="C10" s="13">
        <v>2461.8797</v>
      </c>
      <c r="D10" s="13">
        <v>2461.8797</v>
      </c>
      <c r="E10" s="13">
        <v>1448.062172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26" customHeight="1" spans="1:18">
      <c r="A11" s="18" t="s">
        <v>112</v>
      </c>
      <c r="B11" s="18" t="s">
        <v>113</v>
      </c>
      <c r="C11" s="7">
        <v>2461.8797</v>
      </c>
      <c r="D11" s="7">
        <v>2461.8797</v>
      </c>
      <c r="E11" s="7">
        <v>1448.062172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9444444444444" bottom="0.269444444444444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4" sqref="A1:R10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9" style="1"/>
  </cols>
  <sheetData>
    <row r="1" ht="42.25" customHeight="1" spans="1:18">
      <c r="A1" s="2" t="s">
        <v>753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259</v>
      </c>
      <c r="B4" s="5" t="s">
        <v>571</v>
      </c>
      <c r="C4" s="5" t="s">
        <v>755</v>
      </c>
      <c r="D4" s="5"/>
      <c r="E4" s="5"/>
      <c r="F4" s="5"/>
      <c r="G4" s="5"/>
      <c r="H4" s="5"/>
      <c r="I4" s="5"/>
      <c r="J4" s="5" t="s">
        <v>756</v>
      </c>
      <c r="K4" s="8" t="s">
        <v>757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713</v>
      </c>
      <c r="D5" s="5" t="s">
        <v>758</v>
      </c>
      <c r="E5" s="5"/>
      <c r="F5" s="5"/>
      <c r="G5" s="5"/>
      <c r="H5" s="5" t="s">
        <v>759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262</v>
      </c>
      <c r="E6" s="5" t="s">
        <v>629</v>
      </c>
      <c r="F6" s="5" t="s">
        <v>266</v>
      </c>
      <c r="G6" s="5" t="s">
        <v>760</v>
      </c>
      <c r="H6" s="5" t="s">
        <v>182</v>
      </c>
      <c r="I6" s="5" t="s">
        <v>183</v>
      </c>
      <c r="J6" s="5"/>
      <c r="K6" s="5" t="s">
        <v>717</v>
      </c>
      <c r="L6" s="5" t="s">
        <v>718</v>
      </c>
      <c r="M6" s="5" t="s">
        <v>719</v>
      </c>
      <c r="N6" s="5" t="s">
        <v>724</v>
      </c>
      <c r="O6" s="5" t="s">
        <v>720</v>
      </c>
      <c r="P6" s="5" t="s">
        <v>761</v>
      </c>
      <c r="Q6" s="5" t="s">
        <v>762</v>
      </c>
      <c r="R6" s="5" t="s">
        <v>627</v>
      </c>
    </row>
    <row r="7" ht="26.75" customHeight="1" spans="1:18">
      <c r="A7" s="6" t="s">
        <v>763</v>
      </c>
      <c r="B7" s="6" t="s">
        <v>725</v>
      </c>
      <c r="C7" s="7">
        <v>2461.8797</v>
      </c>
      <c r="D7" s="7">
        <v>2461.8797</v>
      </c>
      <c r="E7" s="7"/>
      <c r="F7" s="7"/>
      <c r="G7" s="7"/>
      <c r="H7" s="7">
        <v>643.9797</v>
      </c>
      <c r="I7" s="7">
        <v>1817.9</v>
      </c>
      <c r="J7" s="6"/>
      <c r="K7" s="9" t="s">
        <v>740</v>
      </c>
      <c r="L7" s="9" t="s">
        <v>744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741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728</v>
      </c>
      <c r="L9" s="9" t="s">
        <v>764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729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91</v>
      </c>
      <c r="F7" s="13">
        <v>2461.8797</v>
      </c>
      <c r="G7" s="13">
        <v>785.1789</v>
      </c>
      <c r="H7" s="13">
        <v>1507.74</v>
      </c>
      <c r="I7" s="13">
        <v>100</v>
      </c>
      <c r="J7" s="13">
        <v>10</v>
      </c>
      <c r="K7" s="13"/>
      <c r="L7" s="13"/>
      <c r="M7" s="13"/>
      <c r="N7" s="13"/>
      <c r="O7" s="13">
        <v>28.9608</v>
      </c>
      <c r="P7" s="13"/>
      <c r="Q7" s="13"/>
      <c r="R7" s="13"/>
      <c r="S7" s="13"/>
      <c r="T7" s="13">
        <v>30</v>
      </c>
    </row>
    <row r="8" ht="26" customHeight="1" spans="1:20">
      <c r="A8" s="12"/>
      <c r="B8" s="12"/>
      <c r="C8" s="12"/>
      <c r="D8" s="17" t="s">
        <v>110</v>
      </c>
      <c r="E8" s="17" t="s">
        <v>111</v>
      </c>
      <c r="F8" s="13">
        <v>2461.8797</v>
      </c>
      <c r="G8" s="13">
        <v>785.1789</v>
      </c>
      <c r="H8" s="13">
        <v>1507.74</v>
      </c>
      <c r="I8" s="13">
        <v>100</v>
      </c>
      <c r="J8" s="13">
        <v>10</v>
      </c>
      <c r="K8" s="13"/>
      <c r="L8" s="13"/>
      <c r="M8" s="13"/>
      <c r="N8" s="13"/>
      <c r="O8" s="13">
        <v>28.9608</v>
      </c>
      <c r="P8" s="13"/>
      <c r="Q8" s="13"/>
      <c r="R8" s="13"/>
      <c r="S8" s="13"/>
      <c r="T8" s="13">
        <v>30</v>
      </c>
    </row>
    <row r="9" ht="26" customHeight="1" spans="1:20">
      <c r="A9" s="12"/>
      <c r="B9" s="12"/>
      <c r="C9" s="12"/>
      <c r="D9" s="17" t="s">
        <v>112</v>
      </c>
      <c r="E9" s="17" t="s">
        <v>113</v>
      </c>
      <c r="F9" s="13">
        <v>2461.8797</v>
      </c>
      <c r="G9" s="13">
        <v>785.1789</v>
      </c>
      <c r="H9" s="13">
        <v>1507.74</v>
      </c>
      <c r="I9" s="13">
        <v>100</v>
      </c>
      <c r="J9" s="13">
        <v>10</v>
      </c>
      <c r="K9" s="13"/>
      <c r="L9" s="13"/>
      <c r="M9" s="13"/>
      <c r="N9" s="13"/>
      <c r="O9" s="13">
        <v>28.9608</v>
      </c>
      <c r="P9" s="13"/>
      <c r="Q9" s="13"/>
      <c r="R9" s="13"/>
      <c r="S9" s="13"/>
      <c r="T9" s="13">
        <v>30</v>
      </c>
    </row>
    <row r="10" ht="26" customHeight="1" spans="1:20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7">
        <v>1030.7259</v>
      </c>
      <c r="G10" s="7">
        <v>726.7651</v>
      </c>
      <c r="H10" s="7">
        <v>285</v>
      </c>
      <c r="I10" s="7"/>
      <c r="J10" s="7"/>
      <c r="K10" s="7"/>
      <c r="L10" s="7"/>
      <c r="M10" s="7"/>
      <c r="N10" s="7"/>
      <c r="O10" s="7">
        <v>18.9608</v>
      </c>
      <c r="P10" s="7"/>
      <c r="Q10" s="7"/>
      <c r="R10" s="7"/>
      <c r="S10" s="7"/>
      <c r="T10" s="7"/>
    </row>
    <row r="11" ht="26" customHeight="1" spans="1:20">
      <c r="A11" s="9" t="s">
        <v>155</v>
      </c>
      <c r="B11" s="9" t="s">
        <v>156</v>
      </c>
      <c r="C11" s="9" t="s">
        <v>156</v>
      </c>
      <c r="D11" s="18" t="s">
        <v>153</v>
      </c>
      <c r="E11" s="6" t="s">
        <v>157</v>
      </c>
      <c r="F11" s="7">
        <v>27.8672</v>
      </c>
      <c r="G11" s="7">
        <v>27.8672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158</v>
      </c>
      <c r="B12" s="9" t="s">
        <v>159</v>
      </c>
      <c r="C12" s="9" t="s">
        <v>152</v>
      </c>
      <c r="D12" s="18" t="s">
        <v>153</v>
      </c>
      <c r="E12" s="6" t="s">
        <v>160</v>
      </c>
      <c r="F12" s="7">
        <v>11.254</v>
      </c>
      <c r="G12" s="7">
        <v>11.254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161</v>
      </c>
      <c r="B13" s="9" t="s">
        <v>162</v>
      </c>
      <c r="C13" s="9" t="s">
        <v>152</v>
      </c>
      <c r="D13" s="18" t="s">
        <v>153</v>
      </c>
      <c r="E13" s="6" t="s">
        <v>163</v>
      </c>
      <c r="F13" s="7">
        <v>19.2926</v>
      </c>
      <c r="G13" s="7">
        <v>19.2926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164</v>
      </c>
      <c r="B14" s="9" t="s">
        <v>165</v>
      </c>
      <c r="C14" s="9" t="s">
        <v>156</v>
      </c>
      <c r="D14" s="18" t="s">
        <v>153</v>
      </c>
      <c r="E14" s="6" t="s">
        <v>166</v>
      </c>
      <c r="F14" s="7">
        <v>542.74</v>
      </c>
      <c r="G14" s="7"/>
      <c r="H14" s="7">
        <v>542.74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164</v>
      </c>
      <c r="B15" s="9" t="s">
        <v>152</v>
      </c>
      <c r="C15" s="9" t="s">
        <v>167</v>
      </c>
      <c r="D15" s="18" t="s">
        <v>153</v>
      </c>
      <c r="E15" s="6" t="s">
        <v>168</v>
      </c>
      <c r="F15" s="7">
        <v>50</v>
      </c>
      <c r="G15" s="7"/>
      <c r="H15" s="7"/>
      <c r="I15" s="7">
        <v>50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169</v>
      </c>
      <c r="B16" s="9" t="s">
        <v>170</v>
      </c>
      <c r="C16" s="9" t="s">
        <v>170</v>
      </c>
      <c r="D16" s="18" t="s">
        <v>153</v>
      </c>
      <c r="E16" s="6" t="s">
        <v>171</v>
      </c>
      <c r="F16" s="7">
        <v>630</v>
      </c>
      <c r="G16" s="7"/>
      <c r="H16" s="7">
        <v>600</v>
      </c>
      <c r="I16" s="7"/>
      <c r="J16" s="7"/>
      <c r="K16" s="7"/>
      <c r="L16" s="7"/>
      <c r="M16" s="7"/>
      <c r="N16" s="7"/>
      <c r="O16" s="7">
        <v>10</v>
      </c>
      <c r="P16" s="7"/>
      <c r="Q16" s="7"/>
      <c r="R16" s="7"/>
      <c r="S16" s="7"/>
      <c r="T16" s="7">
        <v>20</v>
      </c>
    </row>
    <row r="17" ht="26" customHeight="1" spans="1:20">
      <c r="A17" s="9" t="s">
        <v>164</v>
      </c>
      <c r="B17" s="9" t="s">
        <v>151</v>
      </c>
      <c r="C17" s="9" t="s">
        <v>156</v>
      </c>
      <c r="D17" s="18" t="s">
        <v>153</v>
      </c>
      <c r="E17" s="6" t="s">
        <v>172</v>
      </c>
      <c r="F17" s="7">
        <v>50</v>
      </c>
      <c r="G17" s="7"/>
      <c r="H17" s="7"/>
      <c r="I17" s="7">
        <v>50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6" customHeight="1" spans="1:20">
      <c r="A18" s="9" t="s">
        <v>164</v>
      </c>
      <c r="B18" s="9" t="s">
        <v>162</v>
      </c>
      <c r="C18" s="9" t="s">
        <v>173</v>
      </c>
      <c r="D18" s="18" t="s">
        <v>153</v>
      </c>
      <c r="E18" s="6" t="s">
        <v>174</v>
      </c>
      <c r="F18" s="7">
        <v>10</v>
      </c>
      <c r="G18" s="7"/>
      <c r="H18" s="7">
        <v>10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26" customHeight="1" spans="1:20">
      <c r="A19" s="9" t="s">
        <v>164</v>
      </c>
      <c r="B19" s="9" t="s">
        <v>156</v>
      </c>
      <c r="C19" s="9" t="s">
        <v>170</v>
      </c>
      <c r="D19" s="18" t="s">
        <v>153</v>
      </c>
      <c r="E19" s="6" t="s">
        <v>175</v>
      </c>
      <c r="F19" s="7">
        <v>10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10</v>
      </c>
    </row>
    <row r="20" ht="26" customHeight="1" spans="1:20">
      <c r="A20" s="9" t="s">
        <v>176</v>
      </c>
      <c r="B20" s="9" t="s">
        <v>151</v>
      </c>
      <c r="C20" s="9" t="s">
        <v>151</v>
      </c>
      <c r="D20" s="18" t="s">
        <v>153</v>
      </c>
      <c r="E20" s="6" t="s">
        <v>177</v>
      </c>
      <c r="F20" s="7">
        <v>10</v>
      </c>
      <c r="G20" s="7"/>
      <c r="H20" s="7"/>
      <c r="I20" s="7"/>
      <c r="J20" s="7">
        <v>10</v>
      </c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26" customHeight="1" spans="1:20">
      <c r="A21" s="9" t="s">
        <v>164</v>
      </c>
      <c r="B21" s="9" t="s">
        <v>162</v>
      </c>
      <c r="C21" s="9" t="s">
        <v>170</v>
      </c>
      <c r="D21" s="18" t="s">
        <v>153</v>
      </c>
      <c r="E21" s="6" t="s">
        <v>178</v>
      </c>
      <c r="F21" s="7">
        <v>20</v>
      </c>
      <c r="G21" s="7"/>
      <c r="H21" s="7">
        <v>20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6" customHeight="1" spans="1:20">
      <c r="A22" s="9" t="s">
        <v>155</v>
      </c>
      <c r="B22" s="9" t="s">
        <v>162</v>
      </c>
      <c r="C22" s="9" t="s">
        <v>170</v>
      </c>
      <c r="D22" s="18" t="s">
        <v>153</v>
      </c>
      <c r="E22" s="6" t="s">
        <v>179</v>
      </c>
      <c r="F22" s="7">
        <v>50</v>
      </c>
      <c r="G22" s="7"/>
      <c r="H22" s="7">
        <v>50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A1" sqref="$A1:$XFD1048576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44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45" t="s">
        <v>42</v>
      </c>
      <c r="B3" s="45"/>
      <c r="C3" s="45"/>
      <c r="D3" s="45"/>
      <c r="E3" s="45"/>
      <c r="F3" s="45"/>
      <c r="G3" s="45"/>
      <c r="H3" s="45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180</v>
      </c>
      <c r="B5" s="5" t="s">
        <v>181</v>
      </c>
      <c r="C5" s="5" t="s">
        <v>91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ht="26" customHeight="1" spans="1:8">
      <c r="A6" s="5"/>
      <c r="B6" s="12" t="s">
        <v>91</v>
      </c>
      <c r="C6" s="13">
        <v>2461.8797</v>
      </c>
      <c r="D6" s="13">
        <v>643.9797</v>
      </c>
      <c r="E6" s="13">
        <v>1817.9</v>
      </c>
      <c r="F6" s="13"/>
      <c r="G6" s="12"/>
      <c r="H6" s="12"/>
    </row>
    <row r="7" ht="26" customHeight="1" spans="1:8">
      <c r="A7" s="17" t="s">
        <v>110</v>
      </c>
      <c r="B7" s="17" t="s">
        <v>111</v>
      </c>
      <c r="C7" s="13">
        <v>2461.8797</v>
      </c>
      <c r="D7" s="13">
        <v>643.9797</v>
      </c>
      <c r="E7" s="13">
        <v>1817.9</v>
      </c>
      <c r="F7" s="13"/>
      <c r="G7" s="12"/>
      <c r="H7" s="12"/>
    </row>
    <row r="8" ht="26" customHeight="1" spans="1:8">
      <c r="A8" s="17" t="s">
        <v>112</v>
      </c>
      <c r="B8" s="17" t="s">
        <v>113</v>
      </c>
      <c r="C8" s="13">
        <v>2461.8797</v>
      </c>
      <c r="D8" s="13">
        <v>643.9797</v>
      </c>
      <c r="E8" s="13">
        <v>1817.9</v>
      </c>
      <c r="F8" s="13"/>
      <c r="G8" s="12"/>
      <c r="H8" s="12"/>
    </row>
    <row r="9" ht="26" customHeight="1" spans="1:8">
      <c r="A9" s="17" t="s">
        <v>187</v>
      </c>
      <c r="B9" s="12" t="s">
        <v>188</v>
      </c>
      <c r="C9" s="13">
        <v>1030.7259</v>
      </c>
      <c r="D9" s="13">
        <v>585.5659</v>
      </c>
      <c r="E9" s="13">
        <v>445.16</v>
      </c>
      <c r="F9" s="13"/>
      <c r="G9" s="12"/>
      <c r="H9" s="12"/>
    </row>
    <row r="10" ht="26" customHeight="1" spans="1:8">
      <c r="A10" s="17" t="s">
        <v>189</v>
      </c>
      <c r="B10" s="12" t="s">
        <v>190</v>
      </c>
      <c r="C10" s="13">
        <v>1030.7259</v>
      </c>
      <c r="D10" s="13">
        <v>585.5659</v>
      </c>
      <c r="E10" s="13">
        <v>445.16</v>
      </c>
      <c r="F10" s="13"/>
      <c r="G10" s="12"/>
      <c r="H10" s="12"/>
    </row>
    <row r="11" ht="26" customHeight="1" spans="1:8">
      <c r="A11" s="18" t="s">
        <v>191</v>
      </c>
      <c r="B11" s="6" t="s">
        <v>192</v>
      </c>
      <c r="C11" s="7">
        <v>1030.7259</v>
      </c>
      <c r="D11" s="7">
        <v>585.5659</v>
      </c>
      <c r="E11" s="7">
        <v>445.16</v>
      </c>
      <c r="F11" s="7"/>
      <c r="G11" s="6"/>
      <c r="H11" s="6"/>
    </row>
    <row r="12" ht="26" customHeight="1" spans="1:8">
      <c r="A12" s="17" t="s">
        <v>193</v>
      </c>
      <c r="B12" s="12" t="s">
        <v>194</v>
      </c>
      <c r="C12" s="13">
        <v>77.8672</v>
      </c>
      <c r="D12" s="13">
        <v>27.8672</v>
      </c>
      <c r="E12" s="13">
        <v>50</v>
      </c>
      <c r="F12" s="13"/>
      <c r="G12" s="12"/>
      <c r="H12" s="12"/>
    </row>
    <row r="13" ht="26" customHeight="1" spans="1:8">
      <c r="A13" s="17" t="s">
        <v>195</v>
      </c>
      <c r="B13" s="12" t="s">
        <v>196</v>
      </c>
      <c r="C13" s="13">
        <v>50</v>
      </c>
      <c r="D13" s="13"/>
      <c r="E13" s="13">
        <v>50</v>
      </c>
      <c r="F13" s="13"/>
      <c r="G13" s="12"/>
      <c r="H13" s="12"/>
    </row>
    <row r="14" ht="26" customHeight="1" spans="1:8">
      <c r="A14" s="18" t="s">
        <v>197</v>
      </c>
      <c r="B14" s="6" t="s">
        <v>198</v>
      </c>
      <c r="C14" s="7">
        <v>50</v>
      </c>
      <c r="D14" s="7"/>
      <c r="E14" s="7">
        <v>50</v>
      </c>
      <c r="F14" s="7"/>
      <c r="G14" s="6"/>
      <c r="H14" s="6"/>
    </row>
    <row r="15" ht="26" customHeight="1" spans="1:8">
      <c r="A15" s="17" t="s">
        <v>199</v>
      </c>
      <c r="B15" s="12" t="s">
        <v>200</v>
      </c>
      <c r="C15" s="13">
        <v>27.8672</v>
      </c>
      <c r="D15" s="13">
        <v>27.8672</v>
      </c>
      <c r="E15" s="13"/>
      <c r="F15" s="13"/>
      <c r="G15" s="12"/>
      <c r="H15" s="12"/>
    </row>
    <row r="16" ht="26" customHeight="1" spans="1:8">
      <c r="A16" s="18" t="s">
        <v>201</v>
      </c>
      <c r="B16" s="6" t="s">
        <v>202</v>
      </c>
      <c r="C16" s="7">
        <v>27.8672</v>
      </c>
      <c r="D16" s="7">
        <v>27.8672</v>
      </c>
      <c r="E16" s="7"/>
      <c r="F16" s="7"/>
      <c r="G16" s="6"/>
      <c r="H16" s="6"/>
    </row>
    <row r="17" ht="26" customHeight="1" spans="1:8">
      <c r="A17" s="17" t="s">
        <v>203</v>
      </c>
      <c r="B17" s="12" t="s">
        <v>204</v>
      </c>
      <c r="C17" s="13">
        <v>11.254</v>
      </c>
      <c r="D17" s="13">
        <v>11.254</v>
      </c>
      <c r="E17" s="13"/>
      <c r="F17" s="13"/>
      <c r="G17" s="12"/>
      <c r="H17" s="12"/>
    </row>
    <row r="18" ht="26" customHeight="1" spans="1:8">
      <c r="A18" s="17" t="s">
        <v>205</v>
      </c>
      <c r="B18" s="12" t="s">
        <v>206</v>
      </c>
      <c r="C18" s="13">
        <v>11.254</v>
      </c>
      <c r="D18" s="13">
        <v>11.254</v>
      </c>
      <c r="E18" s="13"/>
      <c r="F18" s="13"/>
      <c r="G18" s="12"/>
      <c r="H18" s="12"/>
    </row>
    <row r="19" ht="26" customHeight="1" spans="1:8">
      <c r="A19" s="18" t="s">
        <v>207</v>
      </c>
      <c r="B19" s="6" t="s">
        <v>208</v>
      </c>
      <c r="C19" s="7">
        <v>11.254</v>
      </c>
      <c r="D19" s="7">
        <v>11.254</v>
      </c>
      <c r="E19" s="7"/>
      <c r="F19" s="7"/>
      <c r="G19" s="6"/>
      <c r="H19" s="6"/>
    </row>
    <row r="20" ht="26" customHeight="1" spans="1:8">
      <c r="A20" s="17" t="s">
        <v>209</v>
      </c>
      <c r="B20" s="12" t="s">
        <v>210</v>
      </c>
      <c r="C20" s="13">
        <v>10</v>
      </c>
      <c r="D20" s="13"/>
      <c r="E20" s="13">
        <v>10</v>
      </c>
      <c r="F20" s="13"/>
      <c r="G20" s="12"/>
      <c r="H20" s="12"/>
    </row>
    <row r="21" ht="26" customHeight="1" spans="1:8">
      <c r="A21" s="17" t="s">
        <v>211</v>
      </c>
      <c r="B21" s="12" t="s">
        <v>212</v>
      </c>
      <c r="C21" s="13">
        <v>10</v>
      </c>
      <c r="D21" s="13"/>
      <c r="E21" s="13">
        <v>10</v>
      </c>
      <c r="F21" s="13"/>
      <c r="G21" s="12"/>
      <c r="H21" s="12"/>
    </row>
    <row r="22" ht="26" customHeight="1" spans="1:8">
      <c r="A22" s="18" t="s">
        <v>213</v>
      </c>
      <c r="B22" s="6" t="s">
        <v>214</v>
      </c>
      <c r="C22" s="7">
        <v>10</v>
      </c>
      <c r="D22" s="7"/>
      <c r="E22" s="7">
        <v>10</v>
      </c>
      <c r="F22" s="7"/>
      <c r="G22" s="6"/>
      <c r="H22" s="6"/>
    </row>
    <row r="23" ht="26" customHeight="1" spans="1:8">
      <c r="A23" s="17" t="s">
        <v>215</v>
      </c>
      <c r="B23" s="12" t="s">
        <v>216</v>
      </c>
      <c r="C23" s="13">
        <v>682.74</v>
      </c>
      <c r="D23" s="13"/>
      <c r="E23" s="13">
        <v>682.74</v>
      </c>
      <c r="F23" s="13"/>
      <c r="G23" s="12"/>
      <c r="H23" s="12"/>
    </row>
    <row r="24" ht="26" customHeight="1" spans="1:8">
      <c r="A24" s="17" t="s">
        <v>217</v>
      </c>
      <c r="B24" s="12" t="s">
        <v>218</v>
      </c>
      <c r="C24" s="13">
        <v>50</v>
      </c>
      <c r="D24" s="13"/>
      <c r="E24" s="13">
        <v>50</v>
      </c>
      <c r="F24" s="13"/>
      <c r="G24" s="12"/>
      <c r="H24" s="12"/>
    </row>
    <row r="25" ht="26" customHeight="1" spans="1:8">
      <c r="A25" s="18" t="s">
        <v>219</v>
      </c>
      <c r="B25" s="6" t="s">
        <v>220</v>
      </c>
      <c r="C25" s="7">
        <v>50</v>
      </c>
      <c r="D25" s="7"/>
      <c r="E25" s="7">
        <v>50</v>
      </c>
      <c r="F25" s="7"/>
      <c r="G25" s="6"/>
      <c r="H25" s="6"/>
    </row>
    <row r="26" ht="26" customHeight="1" spans="1:8">
      <c r="A26" s="17" t="s">
        <v>221</v>
      </c>
      <c r="B26" s="12" t="s">
        <v>222</v>
      </c>
      <c r="C26" s="13">
        <v>30</v>
      </c>
      <c r="D26" s="13"/>
      <c r="E26" s="13">
        <v>30</v>
      </c>
      <c r="F26" s="13"/>
      <c r="G26" s="12"/>
      <c r="H26" s="12"/>
    </row>
    <row r="27" ht="26" customHeight="1" spans="1:8">
      <c r="A27" s="18" t="s">
        <v>223</v>
      </c>
      <c r="B27" s="6" t="s">
        <v>224</v>
      </c>
      <c r="C27" s="7">
        <v>10</v>
      </c>
      <c r="D27" s="7"/>
      <c r="E27" s="7">
        <v>10</v>
      </c>
      <c r="F27" s="7"/>
      <c r="G27" s="6"/>
      <c r="H27" s="6"/>
    </row>
    <row r="28" ht="26" customHeight="1" spans="1:8">
      <c r="A28" s="18" t="s">
        <v>225</v>
      </c>
      <c r="B28" s="6" t="s">
        <v>226</v>
      </c>
      <c r="C28" s="7">
        <v>20</v>
      </c>
      <c r="D28" s="7"/>
      <c r="E28" s="7">
        <v>20</v>
      </c>
      <c r="F28" s="7"/>
      <c r="G28" s="6"/>
      <c r="H28" s="6"/>
    </row>
    <row r="29" ht="26" customHeight="1" spans="1:8">
      <c r="A29" s="17" t="s">
        <v>227</v>
      </c>
      <c r="B29" s="12" t="s">
        <v>228</v>
      </c>
      <c r="C29" s="13">
        <v>50</v>
      </c>
      <c r="D29" s="13"/>
      <c r="E29" s="13">
        <v>50</v>
      </c>
      <c r="F29" s="13"/>
      <c r="G29" s="12"/>
      <c r="H29" s="12"/>
    </row>
    <row r="30" ht="26" customHeight="1" spans="1:8">
      <c r="A30" s="18" t="s">
        <v>229</v>
      </c>
      <c r="B30" s="6" t="s">
        <v>230</v>
      </c>
      <c r="C30" s="7">
        <v>50</v>
      </c>
      <c r="D30" s="7"/>
      <c r="E30" s="7">
        <v>50</v>
      </c>
      <c r="F30" s="7"/>
      <c r="G30" s="6"/>
      <c r="H30" s="6"/>
    </row>
    <row r="31" ht="26" customHeight="1" spans="1:8">
      <c r="A31" s="17" t="s">
        <v>231</v>
      </c>
      <c r="B31" s="12" t="s">
        <v>232</v>
      </c>
      <c r="C31" s="13">
        <v>10</v>
      </c>
      <c r="D31" s="13"/>
      <c r="E31" s="13">
        <v>10</v>
      </c>
      <c r="F31" s="13"/>
      <c r="G31" s="12"/>
      <c r="H31" s="12"/>
    </row>
    <row r="32" ht="26" customHeight="1" spans="1:8">
      <c r="A32" s="18" t="s">
        <v>233</v>
      </c>
      <c r="B32" s="6" t="s">
        <v>234</v>
      </c>
      <c r="C32" s="7">
        <v>10</v>
      </c>
      <c r="D32" s="7"/>
      <c r="E32" s="7">
        <v>10</v>
      </c>
      <c r="F32" s="7"/>
      <c r="G32" s="6"/>
      <c r="H32" s="6"/>
    </row>
    <row r="33" ht="26" customHeight="1" spans="1:8">
      <c r="A33" s="17" t="s">
        <v>235</v>
      </c>
      <c r="B33" s="12" t="s">
        <v>236</v>
      </c>
      <c r="C33" s="13">
        <v>542.74</v>
      </c>
      <c r="D33" s="13"/>
      <c r="E33" s="13">
        <v>542.74</v>
      </c>
      <c r="F33" s="13"/>
      <c r="G33" s="12"/>
      <c r="H33" s="12"/>
    </row>
    <row r="34" ht="26" customHeight="1" spans="1:8">
      <c r="A34" s="18" t="s">
        <v>237</v>
      </c>
      <c r="B34" s="6" t="s">
        <v>238</v>
      </c>
      <c r="C34" s="7">
        <v>542.74</v>
      </c>
      <c r="D34" s="7"/>
      <c r="E34" s="7">
        <v>542.74</v>
      </c>
      <c r="F34" s="7"/>
      <c r="G34" s="6"/>
      <c r="H34" s="6"/>
    </row>
    <row r="35" ht="26" customHeight="1" spans="1:8">
      <c r="A35" s="17" t="s">
        <v>239</v>
      </c>
      <c r="B35" s="12" t="s">
        <v>240</v>
      </c>
      <c r="C35" s="13">
        <v>19.2926</v>
      </c>
      <c r="D35" s="13">
        <v>19.2926</v>
      </c>
      <c r="E35" s="13"/>
      <c r="F35" s="13"/>
      <c r="G35" s="12"/>
      <c r="H35" s="12"/>
    </row>
    <row r="36" ht="26" customHeight="1" spans="1:8">
      <c r="A36" s="17" t="s">
        <v>241</v>
      </c>
      <c r="B36" s="12" t="s">
        <v>242</v>
      </c>
      <c r="C36" s="13">
        <v>19.2926</v>
      </c>
      <c r="D36" s="13">
        <v>19.2926</v>
      </c>
      <c r="E36" s="13"/>
      <c r="F36" s="13"/>
      <c r="G36" s="12"/>
      <c r="H36" s="12"/>
    </row>
    <row r="37" ht="26" customHeight="1" spans="1:8">
      <c r="A37" s="18" t="s">
        <v>243</v>
      </c>
      <c r="B37" s="6" t="s">
        <v>244</v>
      </c>
      <c r="C37" s="7">
        <v>19.2926</v>
      </c>
      <c r="D37" s="7">
        <v>19.2926</v>
      </c>
      <c r="E37" s="7"/>
      <c r="F37" s="7"/>
      <c r="G37" s="6"/>
      <c r="H37" s="6"/>
    </row>
    <row r="38" ht="26" customHeight="1" spans="1:8">
      <c r="A38" s="17" t="s">
        <v>245</v>
      </c>
      <c r="B38" s="12" t="s">
        <v>171</v>
      </c>
      <c r="C38" s="13">
        <v>630</v>
      </c>
      <c r="D38" s="13"/>
      <c r="E38" s="13">
        <v>630</v>
      </c>
      <c r="F38" s="13"/>
      <c r="G38" s="12"/>
      <c r="H38" s="12"/>
    </row>
    <row r="39" ht="26" customHeight="1" spans="1:8">
      <c r="A39" s="17" t="s">
        <v>246</v>
      </c>
      <c r="B39" s="12" t="s">
        <v>78</v>
      </c>
      <c r="C39" s="13">
        <v>630</v>
      </c>
      <c r="D39" s="13"/>
      <c r="E39" s="13">
        <v>630</v>
      </c>
      <c r="F39" s="13"/>
      <c r="G39" s="12"/>
      <c r="H39" s="12"/>
    </row>
    <row r="40" ht="26" customHeight="1" spans="1:8">
      <c r="A40" s="18" t="s">
        <v>247</v>
      </c>
      <c r="B40" s="6" t="s">
        <v>248</v>
      </c>
      <c r="C40" s="7">
        <v>630</v>
      </c>
      <c r="D40" s="7"/>
      <c r="E40" s="7">
        <v>630</v>
      </c>
      <c r="F40" s="7"/>
      <c r="G40" s="6"/>
      <c r="H40" s="6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9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129</v>
      </c>
      <c r="B5" s="5"/>
      <c r="C5" s="5"/>
      <c r="D5" s="5" t="s">
        <v>130</v>
      </c>
      <c r="E5" s="5" t="s">
        <v>131</v>
      </c>
      <c r="F5" s="5" t="s">
        <v>249</v>
      </c>
      <c r="G5" s="5" t="s">
        <v>182</v>
      </c>
      <c r="H5" s="5"/>
      <c r="I5" s="5"/>
      <c r="J5" s="5"/>
      <c r="K5" s="5" t="s">
        <v>183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250</v>
      </c>
      <c r="I6" s="5" t="s">
        <v>251</v>
      </c>
      <c r="J6" s="5" t="s">
        <v>141</v>
      </c>
      <c r="K6" s="5" t="s">
        <v>91</v>
      </c>
      <c r="L6" s="5" t="s">
        <v>252</v>
      </c>
      <c r="M6" s="5" t="s">
        <v>253</v>
      </c>
      <c r="N6" s="5" t="s">
        <v>254</v>
      </c>
      <c r="O6" s="5" t="s">
        <v>143</v>
      </c>
      <c r="P6" s="5" t="s">
        <v>255</v>
      </c>
      <c r="Q6" s="5" t="s">
        <v>256</v>
      </c>
      <c r="R6" s="5" t="s">
        <v>257</v>
      </c>
      <c r="S6" s="5" t="s">
        <v>139</v>
      </c>
      <c r="T6" s="5" t="s">
        <v>142</v>
      </c>
      <c r="U6" s="5" t="s">
        <v>146</v>
      </c>
    </row>
    <row r="7" ht="28.5" customHeight="1" spans="1:21">
      <c r="A7" s="12"/>
      <c r="B7" s="12"/>
      <c r="C7" s="12"/>
      <c r="D7" s="12"/>
      <c r="E7" s="12" t="s">
        <v>91</v>
      </c>
      <c r="F7" s="13">
        <v>2461.8797</v>
      </c>
      <c r="G7" s="13">
        <v>643.9797</v>
      </c>
      <c r="H7" s="13">
        <v>340.0189</v>
      </c>
      <c r="I7" s="13">
        <v>285</v>
      </c>
      <c r="J7" s="13">
        <v>18.9608</v>
      </c>
      <c r="K7" s="13">
        <v>1817.9</v>
      </c>
      <c r="L7" s="13">
        <v>445.16</v>
      </c>
      <c r="M7" s="13">
        <v>1222.74</v>
      </c>
      <c r="N7" s="13">
        <v>10</v>
      </c>
      <c r="O7" s="13"/>
      <c r="P7" s="13">
        <v>10</v>
      </c>
      <c r="Q7" s="13">
        <v>100</v>
      </c>
      <c r="R7" s="13"/>
      <c r="S7" s="13"/>
      <c r="T7" s="13"/>
      <c r="U7" s="13">
        <v>30</v>
      </c>
    </row>
    <row r="8" ht="26" customHeight="1" spans="1:21">
      <c r="A8" s="12"/>
      <c r="B8" s="12"/>
      <c r="C8" s="12"/>
      <c r="D8" s="17" t="s">
        <v>110</v>
      </c>
      <c r="E8" s="17" t="s">
        <v>111</v>
      </c>
      <c r="F8" s="23">
        <v>2461.8797</v>
      </c>
      <c r="G8" s="13">
        <v>643.9797</v>
      </c>
      <c r="H8" s="13">
        <v>340.0189</v>
      </c>
      <c r="I8" s="13">
        <v>285</v>
      </c>
      <c r="J8" s="13">
        <v>18.9608</v>
      </c>
      <c r="K8" s="13">
        <v>1817.9</v>
      </c>
      <c r="L8" s="13">
        <v>445.16</v>
      </c>
      <c r="M8" s="13">
        <v>1222.74</v>
      </c>
      <c r="N8" s="13">
        <v>10</v>
      </c>
      <c r="O8" s="13"/>
      <c r="P8" s="13">
        <v>10</v>
      </c>
      <c r="Q8" s="13">
        <v>100</v>
      </c>
      <c r="R8" s="13"/>
      <c r="S8" s="13"/>
      <c r="T8" s="13"/>
      <c r="U8" s="13">
        <v>30</v>
      </c>
    </row>
    <row r="9" ht="26" customHeight="1" spans="1:21">
      <c r="A9" s="12"/>
      <c r="B9" s="12"/>
      <c r="C9" s="12"/>
      <c r="D9" s="17" t="s">
        <v>112</v>
      </c>
      <c r="E9" s="17" t="s">
        <v>113</v>
      </c>
      <c r="F9" s="23">
        <v>2461.8797</v>
      </c>
      <c r="G9" s="13">
        <v>643.9797</v>
      </c>
      <c r="H9" s="13">
        <v>340.0189</v>
      </c>
      <c r="I9" s="13">
        <v>285</v>
      </c>
      <c r="J9" s="13">
        <v>18.9608</v>
      </c>
      <c r="K9" s="13">
        <v>1817.9</v>
      </c>
      <c r="L9" s="13">
        <v>445.16</v>
      </c>
      <c r="M9" s="13">
        <v>1222.74</v>
      </c>
      <c r="N9" s="13">
        <v>10</v>
      </c>
      <c r="O9" s="13"/>
      <c r="P9" s="13">
        <v>10</v>
      </c>
      <c r="Q9" s="13">
        <v>100</v>
      </c>
      <c r="R9" s="13"/>
      <c r="S9" s="13"/>
      <c r="T9" s="13"/>
      <c r="U9" s="13">
        <v>30</v>
      </c>
    </row>
    <row r="10" ht="26" customHeight="1" spans="1:21">
      <c r="A10" s="9" t="s">
        <v>150</v>
      </c>
      <c r="B10" s="9" t="s">
        <v>151</v>
      </c>
      <c r="C10" s="9" t="s">
        <v>152</v>
      </c>
      <c r="D10" s="18" t="s">
        <v>153</v>
      </c>
      <c r="E10" s="6" t="s">
        <v>154</v>
      </c>
      <c r="F10" s="22">
        <v>1030.7259</v>
      </c>
      <c r="G10" s="7">
        <v>585.5659</v>
      </c>
      <c r="H10" s="7">
        <v>281.6051</v>
      </c>
      <c r="I10" s="7">
        <v>285</v>
      </c>
      <c r="J10" s="7">
        <v>18.9608</v>
      </c>
      <c r="K10" s="7">
        <v>445.16</v>
      </c>
      <c r="L10" s="7">
        <v>445.16</v>
      </c>
      <c r="M10" s="7"/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155</v>
      </c>
      <c r="B11" s="9" t="s">
        <v>156</v>
      </c>
      <c r="C11" s="9" t="s">
        <v>156</v>
      </c>
      <c r="D11" s="18" t="s">
        <v>153</v>
      </c>
      <c r="E11" s="6" t="s">
        <v>157</v>
      </c>
      <c r="F11" s="22">
        <v>27.8672</v>
      </c>
      <c r="G11" s="7">
        <v>27.8672</v>
      </c>
      <c r="H11" s="7">
        <v>27.8672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158</v>
      </c>
      <c r="B12" s="9" t="s">
        <v>159</v>
      </c>
      <c r="C12" s="9" t="s">
        <v>152</v>
      </c>
      <c r="D12" s="18" t="s">
        <v>153</v>
      </c>
      <c r="E12" s="6" t="s">
        <v>160</v>
      </c>
      <c r="F12" s="22">
        <v>11.254</v>
      </c>
      <c r="G12" s="7">
        <v>11.254</v>
      </c>
      <c r="H12" s="7">
        <v>11.254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161</v>
      </c>
      <c r="B13" s="9" t="s">
        <v>162</v>
      </c>
      <c r="C13" s="9" t="s">
        <v>152</v>
      </c>
      <c r="D13" s="18" t="s">
        <v>153</v>
      </c>
      <c r="E13" s="6" t="s">
        <v>163</v>
      </c>
      <c r="F13" s="22">
        <v>19.2926</v>
      </c>
      <c r="G13" s="7">
        <v>19.2926</v>
      </c>
      <c r="H13" s="7">
        <v>19.2926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164</v>
      </c>
      <c r="B14" s="9" t="s">
        <v>165</v>
      </c>
      <c r="C14" s="9" t="s">
        <v>156</v>
      </c>
      <c r="D14" s="18" t="s">
        <v>153</v>
      </c>
      <c r="E14" s="6" t="s">
        <v>166</v>
      </c>
      <c r="F14" s="22">
        <v>542.74</v>
      </c>
      <c r="G14" s="7"/>
      <c r="H14" s="7"/>
      <c r="I14" s="7"/>
      <c r="J14" s="7"/>
      <c r="K14" s="7">
        <v>542.74</v>
      </c>
      <c r="L14" s="7"/>
      <c r="M14" s="7">
        <v>542.74</v>
      </c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164</v>
      </c>
      <c r="B15" s="9" t="s">
        <v>152</v>
      </c>
      <c r="C15" s="9" t="s">
        <v>167</v>
      </c>
      <c r="D15" s="18" t="s">
        <v>153</v>
      </c>
      <c r="E15" s="6" t="s">
        <v>168</v>
      </c>
      <c r="F15" s="22">
        <v>50</v>
      </c>
      <c r="G15" s="7"/>
      <c r="H15" s="7"/>
      <c r="I15" s="7"/>
      <c r="J15" s="7"/>
      <c r="K15" s="7">
        <v>50</v>
      </c>
      <c r="L15" s="7"/>
      <c r="M15" s="7"/>
      <c r="N15" s="7"/>
      <c r="O15" s="7"/>
      <c r="P15" s="7"/>
      <c r="Q15" s="7">
        <v>50</v>
      </c>
      <c r="R15" s="7"/>
      <c r="S15" s="7"/>
      <c r="T15" s="7"/>
      <c r="U15" s="7"/>
    </row>
    <row r="16" ht="26" customHeight="1" spans="1:21">
      <c r="A16" s="9" t="s">
        <v>169</v>
      </c>
      <c r="B16" s="9" t="s">
        <v>170</v>
      </c>
      <c r="C16" s="9" t="s">
        <v>170</v>
      </c>
      <c r="D16" s="18" t="s">
        <v>153</v>
      </c>
      <c r="E16" s="6" t="s">
        <v>171</v>
      </c>
      <c r="F16" s="22">
        <v>630</v>
      </c>
      <c r="G16" s="7"/>
      <c r="H16" s="7"/>
      <c r="I16" s="7"/>
      <c r="J16" s="7"/>
      <c r="K16" s="7">
        <v>630</v>
      </c>
      <c r="L16" s="7"/>
      <c r="M16" s="7">
        <v>600</v>
      </c>
      <c r="N16" s="7">
        <v>10</v>
      </c>
      <c r="O16" s="7"/>
      <c r="P16" s="7"/>
      <c r="Q16" s="7"/>
      <c r="R16" s="7"/>
      <c r="S16" s="7"/>
      <c r="T16" s="7"/>
      <c r="U16" s="7">
        <v>20</v>
      </c>
    </row>
    <row r="17" ht="26" customHeight="1" spans="1:21">
      <c r="A17" s="9" t="s">
        <v>164</v>
      </c>
      <c r="B17" s="9" t="s">
        <v>151</v>
      </c>
      <c r="C17" s="9" t="s">
        <v>156</v>
      </c>
      <c r="D17" s="18" t="s">
        <v>153</v>
      </c>
      <c r="E17" s="6" t="s">
        <v>172</v>
      </c>
      <c r="F17" s="22">
        <v>50</v>
      </c>
      <c r="G17" s="7"/>
      <c r="H17" s="7"/>
      <c r="I17" s="7"/>
      <c r="J17" s="7"/>
      <c r="K17" s="7">
        <v>50</v>
      </c>
      <c r="L17" s="7"/>
      <c r="M17" s="7"/>
      <c r="N17" s="7"/>
      <c r="O17" s="7"/>
      <c r="P17" s="7"/>
      <c r="Q17" s="7">
        <v>50</v>
      </c>
      <c r="R17" s="7"/>
      <c r="S17" s="7"/>
      <c r="T17" s="7"/>
      <c r="U17" s="7"/>
    </row>
    <row r="18" ht="26" customHeight="1" spans="1:21">
      <c r="A18" s="9" t="s">
        <v>164</v>
      </c>
      <c r="B18" s="9" t="s">
        <v>162</v>
      </c>
      <c r="C18" s="9" t="s">
        <v>173</v>
      </c>
      <c r="D18" s="18" t="s">
        <v>153</v>
      </c>
      <c r="E18" s="6" t="s">
        <v>174</v>
      </c>
      <c r="F18" s="22">
        <v>10</v>
      </c>
      <c r="G18" s="7"/>
      <c r="H18" s="7"/>
      <c r="I18" s="7"/>
      <c r="J18" s="7"/>
      <c r="K18" s="7">
        <v>10</v>
      </c>
      <c r="L18" s="7"/>
      <c r="M18" s="7">
        <v>10</v>
      </c>
      <c r="N18" s="7"/>
      <c r="O18" s="7"/>
      <c r="P18" s="7"/>
      <c r="Q18" s="7"/>
      <c r="R18" s="7"/>
      <c r="S18" s="7"/>
      <c r="T18" s="7"/>
      <c r="U18" s="7"/>
    </row>
    <row r="19" ht="26" customHeight="1" spans="1:21">
      <c r="A19" s="9" t="s">
        <v>164</v>
      </c>
      <c r="B19" s="9" t="s">
        <v>156</v>
      </c>
      <c r="C19" s="9" t="s">
        <v>170</v>
      </c>
      <c r="D19" s="18" t="s">
        <v>153</v>
      </c>
      <c r="E19" s="6" t="s">
        <v>175</v>
      </c>
      <c r="F19" s="22">
        <v>10</v>
      </c>
      <c r="G19" s="7"/>
      <c r="H19" s="7"/>
      <c r="I19" s="7"/>
      <c r="J19" s="7"/>
      <c r="K19" s="7">
        <v>10</v>
      </c>
      <c r="L19" s="7"/>
      <c r="M19" s="7"/>
      <c r="N19" s="7"/>
      <c r="O19" s="7"/>
      <c r="P19" s="7"/>
      <c r="Q19" s="7"/>
      <c r="R19" s="7"/>
      <c r="S19" s="7"/>
      <c r="T19" s="7"/>
      <c r="U19" s="7">
        <v>10</v>
      </c>
    </row>
    <row r="20" ht="26" customHeight="1" spans="1:21">
      <c r="A20" s="9" t="s">
        <v>176</v>
      </c>
      <c r="B20" s="9" t="s">
        <v>151</v>
      </c>
      <c r="C20" s="9" t="s">
        <v>151</v>
      </c>
      <c r="D20" s="18" t="s">
        <v>153</v>
      </c>
      <c r="E20" s="6" t="s">
        <v>177</v>
      </c>
      <c r="F20" s="22">
        <v>10</v>
      </c>
      <c r="G20" s="7"/>
      <c r="H20" s="7"/>
      <c r="I20" s="7"/>
      <c r="J20" s="7"/>
      <c r="K20" s="7">
        <v>10</v>
      </c>
      <c r="L20" s="7"/>
      <c r="M20" s="7"/>
      <c r="N20" s="7"/>
      <c r="O20" s="7"/>
      <c r="P20" s="7">
        <v>10</v>
      </c>
      <c r="Q20" s="7"/>
      <c r="R20" s="7"/>
      <c r="S20" s="7"/>
      <c r="T20" s="7"/>
      <c r="U20" s="7"/>
    </row>
    <row r="21" ht="26" customHeight="1" spans="1:21">
      <c r="A21" s="9" t="s">
        <v>164</v>
      </c>
      <c r="B21" s="9" t="s">
        <v>162</v>
      </c>
      <c r="C21" s="9" t="s">
        <v>170</v>
      </c>
      <c r="D21" s="18" t="s">
        <v>153</v>
      </c>
      <c r="E21" s="6" t="s">
        <v>178</v>
      </c>
      <c r="F21" s="22">
        <v>20</v>
      </c>
      <c r="G21" s="7"/>
      <c r="H21" s="7"/>
      <c r="I21" s="7"/>
      <c r="J21" s="7"/>
      <c r="K21" s="7">
        <v>20</v>
      </c>
      <c r="L21" s="7"/>
      <c r="M21" s="7">
        <v>20</v>
      </c>
      <c r="N21" s="7"/>
      <c r="O21" s="7"/>
      <c r="P21" s="7"/>
      <c r="Q21" s="7"/>
      <c r="R21" s="7"/>
      <c r="S21" s="7"/>
      <c r="T21" s="7"/>
      <c r="U21" s="7"/>
    </row>
    <row r="22" ht="26" customHeight="1" spans="1:21">
      <c r="A22" s="9" t="s">
        <v>155</v>
      </c>
      <c r="B22" s="9" t="s">
        <v>162</v>
      </c>
      <c r="C22" s="9" t="s">
        <v>170</v>
      </c>
      <c r="D22" s="18" t="s">
        <v>153</v>
      </c>
      <c r="E22" s="6" t="s">
        <v>179</v>
      </c>
      <c r="F22" s="22">
        <v>50</v>
      </c>
      <c r="G22" s="7"/>
      <c r="H22" s="7"/>
      <c r="I22" s="7"/>
      <c r="J22" s="7"/>
      <c r="K22" s="7">
        <v>50</v>
      </c>
      <c r="L22" s="7"/>
      <c r="M22" s="7">
        <v>50</v>
      </c>
      <c r="N22" s="7"/>
      <c r="O22" s="7"/>
      <c r="P22" s="7"/>
      <c r="Q22" s="7"/>
      <c r="R22" s="7"/>
      <c r="S22" s="7"/>
      <c r="T22" s="7"/>
      <c r="U22" s="7"/>
    </row>
    <row r="23" ht="16.4" customHeight="1"/>
    <row r="24" ht="16.4" customHeight="1"/>
    <row r="25" ht="16.4" customHeight="1"/>
    <row r="26" ht="26" customHeight="1" spans="8:9">
      <c r="H26" s="4"/>
      <c r="I26" s="43"/>
    </row>
    <row r="27" ht="26" customHeight="1" spans="8:9">
      <c r="H27" s="4"/>
      <c r="I27" s="43"/>
    </row>
    <row r="28" ht="26" customHeight="1" spans="8:9">
      <c r="H28" s="4"/>
      <c r="I28" s="43"/>
    </row>
    <row r="29" ht="26" customHeight="1" spans="8:9">
      <c r="H29" s="4"/>
      <c r="I29" s="43"/>
    </row>
    <row r="30" ht="26" customHeight="1" spans="8:9">
      <c r="H30" s="4"/>
      <c r="I30" s="43"/>
    </row>
    <row r="31" ht="26" customHeight="1" spans="8:9">
      <c r="H31" s="4"/>
      <c r="I31" s="43"/>
    </row>
    <row r="32" ht="26" customHeight="1" spans="8:9">
      <c r="H32" s="4"/>
      <c r="I32" s="43"/>
    </row>
    <row r="33" ht="26" customHeight="1" spans="8:9">
      <c r="H33" s="4"/>
      <c r="I33" s="43"/>
    </row>
    <row r="34" ht="26" customHeight="1" spans="8:9">
      <c r="H34" s="4"/>
      <c r="I34" s="43"/>
    </row>
    <row r="35" ht="26" customHeight="1" spans="8:9">
      <c r="H35" s="4"/>
      <c r="I35" s="43"/>
    </row>
    <row r="36" ht="26" customHeight="1" spans="8:9">
      <c r="H36" s="4"/>
      <c r="I36" s="43"/>
    </row>
    <row r="37" ht="26" customHeight="1" spans="8:9">
      <c r="H37" s="4"/>
      <c r="I37" s="43"/>
    </row>
    <row r="38" ht="26" customHeight="1" spans="8:9">
      <c r="H38" s="4"/>
      <c r="I38" s="43"/>
    </row>
    <row r="39" ht="26" customHeight="1" spans="8:9">
      <c r="H39" s="4"/>
      <c r="I39" s="43"/>
    </row>
    <row r="40" ht="26" customHeight="1" spans="8:9">
      <c r="H40" s="4"/>
      <c r="I40" s="43"/>
    </row>
    <row r="41" ht="16.4" customHeight="1" spans="8:9">
      <c r="H41" s="4"/>
      <c r="I41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9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258</v>
      </c>
      <c r="B5" s="5" t="s">
        <v>259</v>
      </c>
      <c r="C5" s="5" t="s">
        <v>260</v>
      </c>
      <c r="D5" s="5" t="s">
        <v>91</v>
      </c>
      <c r="E5" s="5" t="s">
        <v>261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118</v>
      </c>
    </row>
    <row r="6" ht="24.15" customHeight="1" spans="1:20">
      <c r="A6" s="5"/>
      <c r="B6" s="5"/>
      <c r="C6" s="5"/>
      <c r="D6" s="5"/>
      <c r="E6" s="5" t="s">
        <v>262</v>
      </c>
      <c r="F6" s="5"/>
      <c r="G6" s="5"/>
      <c r="H6" s="5"/>
      <c r="I6" s="5"/>
      <c r="J6" s="5"/>
      <c r="L6" s="5" t="s">
        <v>263</v>
      </c>
      <c r="M6" s="5" t="s">
        <v>264</v>
      </c>
      <c r="N6" s="5" t="s">
        <v>265</v>
      </c>
      <c r="O6" s="5" t="s">
        <v>266</v>
      </c>
      <c r="P6" s="5" t="s">
        <v>267</v>
      </c>
      <c r="Q6" s="5"/>
      <c r="R6" s="5"/>
      <c r="S6" s="5" t="s">
        <v>268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269</v>
      </c>
      <c r="H7" s="5" t="s">
        <v>270</v>
      </c>
      <c r="I7" s="5" t="s">
        <v>120</v>
      </c>
      <c r="J7" s="5" t="s">
        <v>121</v>
      </c>
      <c r="K7" s="5" t="s">
        <v>101</v>
      </c>
      <c r="L7" s="5"/>
      <c r="M7" s="5"/>
      <c r="N7" s="5"/>
      <c r="O7" s="5"/>
      <c r="P7" s="5" t="s">
        <v>271</v>
      </c>
      <c r="Q7" s="5" t="s">
        <v>272</v>
      </c>
      <c r="R7" s="5" t="s">
        <v>273</v>
      </c>
      <c r="S7" s="5"/>
      <c r="T7" s="5"/>
    </row>
    <row r="8" ht="22.4" customHeight="1" spans="1:20">
      <c r="A8" s="5"/>
      <c r="B8" s="5"/>
      <c r="C8" s="5" t="s">
        <v>91</v>
      </c>
      <c r="D8" s="23">
        <v>643.9797</v>
      </c>
      <c r="E8" s="23">
        <v>643.9797</v>
      </c>
      <c r="F8" s="23">
        <v>500.157772</v>
      </c>
      <c r="G8" s="23"/>
      <c r="H8" s="23"/>
      <c r="I8" s="23"/>
      <c r="J8" s="23"/>
      <c r="K8" s="23">
        <v>143.821928</v>
      </c>
      <c r="L8" s="23"/>
      <c r="M8" s="23"/>
      <c r="N8" s="23"/>
      <c r="O8" s="23"/>
      <c r="P8" s="23"/>
      <c r="Q8" s="23"/>
      <c r="R8" s="23"/>
      <c r="S8" s="23"/>
      <c r="T8" s="23"/>
    </row>
    <row r="9" ht="26" customHeight="1" spans="1:20">
      <c r="A9" s="6"/>
      <c r="B9" s="17" t="s">
        <v>110</v>
      </c>
      <c r="C9" s="17" t="s">
        <v>111</v>
      </c>
      <c r="D9" s="23">
        <v>643.9797</v>
      </c>
      <c r="E9" s="23">
        <v>643.9797</v>
      </c>
      <c r="F9" s="23">
        <v>500.157772</v>
      </c>
      <c r="G9" s="23"/>
      <c r="H9" s="23"/>
      <c r="I9" s="23"/>
      <c r="J9" s="23"/>
      <c r="K9" s="23">
        <v>143.821928</v>
      </c>
      <c r="L9" s="23"/>
      <c r="M9" s="23"/>
      <c r="N9" s="23"/>
      <c r="O9" s="23"/>
      <c r="P9" s="23"/>
      <c r="Q9" s="23"/>
      <c r="R9" s="23"/>
      <c r="S9" s="23"/>
      <c r="T9" s="23"/>
    </row>
    <row r="10" ht="26" customHeight="1" spans="1:20">
      <c r="A10" s="12"/>
      <c r="B10" s="17" t="s">
        <v>112</v>
      </c>
      <c r="C10" s="17" t="s">
        <v>113</v>
      </c>
      <c r="D10" s="23">
        <v>643.9797</v>
      </c>
      <c r="E10" s="23">
        <v>643.9797</v>
      </c>
      <c r="F10" s="23">
        <v>500.157772</v>
      </c>
      <c r="G10" s="23"/>
      <c r="H10" s="23"/>
      <c r="I10" s="23"/>
      <c r="J10" s="23"/>
      <c r="K10" s="23">
        <v>143.821928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6" customHeight="1" spans="1:20">
      <c r="A11" s="6" t="s">
        <v>274</v>
      </c>
      <c r="B11" s="18" t="s">
        <v>153</v>
      </c>
      <c r="C11" s="6" t="s">
        <v>275</v>
      </c>
      <c r="D11" s="7">
        <v>18.9608</v>
      </c>
      <c r="E11" s="7">
        <v>18.9608</v>
      </c>
      <c r="F11" s="7">
        <v>9.444</v>
      </c>
      <c r="G11" s="7"/>
      <c r="H11" s="7"/>
      <c r="I11" s="7"/>
      <c r="J11" s="7"/>
      <c r="K11" s="7">
        <v>9.5168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274</v>
      </c>
      <c r="B12" s="18" t="s">
        <v>153</v>
      </c>
      <c r="C12" s="6" t="s">
        <v>276</v>
      </c>
      <c r="D12" s="7">
        <v>252.77</v>
      </c>
      <c r="E12" s="7">
        <v>252.77</v>
      </c>
      <c r="F12" s="7">
        <v>252.77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274</v>
      </c>
      <c r="B13" s="18" t="s">
        <v>153</v>
      </c>
      <c r="C13" s="6" t="s">
        <v>277</v>
      </c>
      <c r="D13" s="7">
        <v>24.432</v>
      </c>
      <c r="E13" s="7">
        <v>24.432</v>
      </c>
      <c r="F13" s="7">
        <v>24.432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274</v>
      </c>
      <c r="B14" s="18" t="s">
        <v>153</v>
      </c>
      <c r="C14" s="6" t="s">
        <v>278</v>
      </c>
      <c r="D14" s="7">
        <v>43.5243</v>
      </c>
      <c r="E14" s="7">
        <v>43.5243</v>
      </c>
      <c r="F14" s="7">
        <v>43.5243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274</v>
      </c>
      <c r="B15" s="18" t="s">
        <v>153</v>
      </c>
      <c r="C15" s="6" t="s">
        <v>163</v>
      </c>
      <c r="D15" s="7">
        <v>19.2926</v>
      </c>
      <c r="E15" s="7">
        <v>19.2926</v>
      </c>
      <c r="F15" s="7">
        <v>19.2926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279</v>
      </c>
      <c r="B16" s="18" t="s">
        <v>153</v>
      </c>
      <c r="C16" s="6" t="s">
        <v>280</v>
      </c>
      <c r="D16" s="7">
        <v>285</v>
      </c>
      <c r="E16" s="7">
        <v>285</v>
      </c>
      <c r="F16" s="7">
        <v>150.694872</v>
      </c>
      <c r="G16" s="7"/>
      <c r="H16" s="7"/>
      <c r="I16" s="7"/>
      <c r="J16" s="7"/>
      <c r="K16" s="7">
        <v>134.305128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opLeftCell="A8" workbookViewId="0">
      <selection activeCell="A1" sqref="$A1:$XFD1048576"/>
    </sheetView>
  </sheetViews>
  <sheetFormatPr defaultColWidth="9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129</v>
      </c>
      <c r="B5" s="5"/>
      <c r="C5" s="5"/>
      <c r="D5" s="5" t="s">
        <v>259</v>
      </c>
      <c r="E5" s="5" t="s">
        <v>260</v>
      </c>
      <c r="F5" s="5" t="s">
        <v>281</v>
      </c>
      <c r="G5" s="5" t="s">
        <v>282</v>
      </c>
      <c r="H5" s="5" t="s">
        <v>283</v>
      </c>
      <c r="I5" s="5" t="s">
        <v>284</v>
      </c>
      <c r="J5" s="5" t="s">
        <v>285</v>
      </c>
      <c r="K5" s="5" t="s">
        <v>286</v>
      </c>
      <c r="L5" s="5" t="s">
        <v>287</v>
      </c>
      <c r="M5" s="5" t="s">
        <v>288</v>
      </c>
      <c r="N5" s="5"/>
      <c r="O5" s="5" t="s">
        <v>261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289</v>
      </c>
      <c r="O6" s="5" t="s">
        <v>98</v>
      </c>
      <c r="P6" s="5" t="s">
        <v>262</v>
      </c>
      <c r="Q6" s="5"/>
      <c r="R6" s="5"/>
      <c r="S6" s="5"/>
      <c r="T6" s="5"/>
      <c r="U6" s="5"/>
      <c r="W6" s="5" t="s">
        <v>263</v>
      </c>
      <c r="X6" s="5" t="s">
        <v>264</v>
      </c>
      <c r="Y6" s="5" t="s">
        <v>265</v>
      </c>
      <c r="Z6" s="5" t="s">
        <v>266</v>
      </c>
      <c r="AA6" s="5" t="s">
        <v>267</v>
      </c>
      <c r="AB6" s="5"/>
      <c r="AC6" s="5"/>
      <c r="AD6" s="5" t="s">
        <v>268</v>
      </c>
      <c r="AE6" s="5"/>
    </row>
    <row r="7" ht="39.65" customHeight="1" spans="1:31">
      <c r="A7" s="5" t="s">
        <v>147</v>
      </c>
      <c r="B7" s="5" t="s">
        <v>148</v>
      </c>
      <c r="C7" s="5" t="s">
        <v>149</v>
      </c>
      <c r="D7" s="5"/>
      <c r="E7" s="5"/>
      <c r="F7" s="5"/>
      <c r="G7" s="5"/>
      <c r="H7" s="5"/>
      <c r="I7" s="5"/>
      <c r="J7" s="5"/>
      <c r="K7" s="5"/>
      <c r="L7" s="5"/>
      <c r="M7" s="5"/>
      <c r="N7" s="42" t="s">
        <v>290</v>
      </c>
      <c r="O7" s="5"/>
      <c r="P7" s="5" t="s">
        <v>98</v>
      </c>
      <c r="Q7" s="5" t="s">
        <v>99</v>
      </c>
      <c r="R7" s="5" t="s">
        <v>269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271</v>
      </c>
      <c r="AB7" s="5" t="s">
        <v>272</v>
      </c>
      <c r="AC7" s="5" t="s">
        <v>273</v>
      </c>
      <c r="AD7" s="5"/>
      <c r="AE7" s="5"/>
    </row>
    <row r="8" ht="32.75" customHeight="1" spans="1:31">
      <c r="A8" s="6"/>
      <c r="B8" s="6"/>
      <c r="C8" s="6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23">
        <v>1817.9</v>
      </c>
      <c r="N8" s="23"/>
      <c r="O8" s="23">
        <v>1817.9</v>
      </c>
      <c r="P8" s="23">
        <v>1817.9</v>
      </c>
      <c r="Q8" s="23">
        <v>947.9044</v>
      </c>
      <c r="R8" s="23"/>
      <c r="S8" s="23"/>
      <c r="T8" s="23"/>
      <c r="U8" s="23"/>
      <c r="V8" s="23">
        <v>869.9956</v>
      </c>
      <c r="W8" s="23">
        <v>0</v>
      </c>
      <c r="X8" s="23"/>
      <c r="Y8" s="23"/>
      <c r="Z8" s="23"/>
      <c r="AA8" s="23"/>
      <c r="AB8" s="23"/>
      <c r="AC8" s="23"/>
      <c r="AD8" s="23"/>
      <c r="AE8" s="23"/>
    </row>
    <row r="9" ht="26" customHeight="1" spans="1:31">
      <c r="A9" s="6"/>
      <c r="B9" s="6"/>
      <c r="C9" s="6"/>
      <c r="D9" s="17" t="s">
        <v>291</v>
      </c>
      <c r="E9" s="17" t="s">
        <v>292</v>
      </c>
      <c r="F9" s="6"/>
      <c r="G9" s="6"/>
      <c r="H9" s="6"/>
      <c r="I9" s="6"/>
      <c r="J9" s="6"/>
      <c r="K9" s="6"/>
      <c r="L9" s="6"/>
      <c r="M9" s="23">
        <v>1817.9</v>
      </c>
      <c r="N9" s="23"/>
      <c r="O9" s="23">
        <v>1817.9</v>
      </c>
      <c r="P9" s="13">
        <v>1817.9</v>
      </c>
      <c r="Q9" s="13">
        <v>947.9044</v>
      </c>
      <c r="R9" s="13"/>
      <c r="S9" s="13"/>
      <c r="T9" s="13"/>
      <c r="U9" s="13"/>
      <c r="V9" s="23">
        <v>869.9956</v>
      </c>
      <c r="W9" s="13"/>
      <c r="X9" s="13"/>
      <c r="Y9" s="13"/>
      <c r="Z9" s="13"/>
      <c r="AA9" s="13"/>
      <c r="AB9" s="13"/>
      <c r="AC9" s="13"/>
      <c r="AD9" s="13"/>
      <c r="AE9" s="13"/>
    </row>
    <row r="10" ht="26" customHeight="1" spans="1:31">
      <c r="A10" s="6"/>
      <c r="B10" s="6"/>
      <c r="C10" s="6"/>
      <c r="D10" s="17" t="s">
        <v>293</v>
      </c>
      <c r="E10" s="17" t="s">
        <v>294</v>
      </c>
      <c r="F10" s="6"/>
      <c r="G10" s="6"/>
      <c r="H10" s="6"/>
      <c r="I10" s="6"/>
      <c r="J10" s="6"/>
      <c r="K10" s="6"/>
      <c r="L10" s="6"/>
      <c r="M10" s="23">
        <v>1817.9</v>
      </c>
      <c r="N10" s="23"/>
      <c r="O10" s="23">
        <v>1817.9</v>
      </c>
      <c r="P10" s="13">
        <v>1817.9</v>
      </c>
      <c r="Q10" s="13">
        <v>947.9044</v>
      </c>
      <c r="R10" s="13"/>
      <c r="S10" s="13"/>
      <c r="T10" s="13"/>
      <c r="U10" s="13"/>
      <c r="V10" s="23">
        <v>869.9956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ht="30.15" customHeight="1" spans="1:31">
      <c r="A11" s="9" t="s">
        <v>164</v>
      </c>
      <c r="B11" s="9" t="s">
        <v>165</v>
      </c>
      <c r="C11" s="9" t="s">
        <v>156</v>
      </c>
      <c r="D11" s="18" t="s">
        <v>153</v>
      </c>
      <c r="E11" s="6" t="s">
        <v>295</v>
      </c>
      <c r="F11" s="18" t="s">
        <v>296</v>
      </c>
      <c r="G11" s="18" t="s">
        <v>297</v>
      </c>
      <c r="H11" s="18" t="s">
        <v>298</v>
      </c>
      <c r="I11" s="18" t="s">
        <v>299</v>
      </c>
      <c r="J11" s="18"/>
      <c r="K11" s="18"/>
      <c r="L11" s="18"/>
      <c r="M11" s="22">
        <v>542.74</v>
      </c>
      <c r="N11" s="7"/>
      <c r="O11" s="7">
        <v>542.74</v>
      </c>
      <c r="P11" s="7">
        <v>542.74</v>
      </c>
      <c r="Q11" s="7">
        <v>542.74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150</v>
      </c>
      <c r="B12" s="9" t="s">
        <v>151</v>
      </c>
      <c r="C12" s="9" t="s">
        <v>152</v>
      </c>
      <c r="D12" s="18" t="s">
        <v>153</v>
      </c>
      <c r="E12" s="6" t="s">
        <v>300</v>
      </c>
      <c r="F12" s="18" t="s">
        <v>296</v>
      </c>
      <c r="G12" s="18" t="s">
        <v>301</v>
      </c>
      <c r="H12" s="18" t="s">
        <v>302</v>
      </c>
      <c r="I12" s="18" t="s">
        <v>299</v>
      </c>
      <c r="J12" s="18"/>
      <c r="K12" s="18"/>
      <c r="L12" s="18"/>
      <c r="M12" s="22">
        <v>445.16</v>
      </c>
      <c r="N12" s="7"/>
      <c r="O12" s="7">
        <v>445.16</v>
      </c>
      <c r="P12" s="7">
        <v>445.16</v>
      </c>
      <c r="Q12" s="7">
        <v>405.1644</v>
      </c>
      <c r="R12" s="7"/>
      <c r="S12" s="7"/>
      <c r="T12" s="7"/>
      <c r="U12" s="7"/>
      <c r="V12" s="7">
        <v>39.9956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164</v>
      </c>
      <c r="B13" s="9" t="s">
        <v>152</v>
      </c>
      <c r="C13" s="9" t="s">
        <v>167</v>
      </c>
      <c r="D13" s="18" t="s">
        <v>153</v>
      </c>
      <c r="E13" s="6" t="s">
        <v>303</v>
      </c>
      <c r="F13" s="18" t="s">
        <v>304</v>
      </c>
      <c r="G13" s="18" t="s">
        <v>305</v>
      </c>
      <c r="H13" s="18" t="s">
        <v>306</v>
      </c>
      <c r="I13" s="18"/>
      <c r="J13" s="18"/>
      <c r="K13" s="18"/>
      <c r="L13" s="18"/>
      <c r="M13" s="22">
        <v>50</v>
      </c>
      <c r="N13" s="7"/>
      <c r="O13" s="7">
        <v>50</v>
      </c>
      <c r="P13" s="7">
        <v>50</v>
      </c>
      <c r="Q13" s="7"/>
      <c r="R13" s="7"/>
      <c r="S13" s="7"/>
      <c r="T13" s="7"/>
      <c r="U13" s="7"/>
      <c r="V13" s="7">
        <v>50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169</v>
      </c>
      <c r="B14" s="9" t="s">
        <v>170</v>
      </c>
      <c r="C14" s="9" t="s">
        <v>170</v>
      </c>
      <c r="D14" s="18" t="s">
        <v>153</v>
      </c>
      <c r="E14" s="6" t="s">
        <v>307</v>
      </c>
      <c r="F14" s="18" t="s">
        <v>304</v>
      </c>
      <c r="G14" s="18" t="s">
        <v>308</v>
      </c>
      <c r="H14" s="18" t="s">
        <v>146</v>
      </c>
      <c r="I14" s="18"/>
      <c r="J14" s="18"/>
      <c r="K14" s="18"/>
      <c r="L14" s="18"/>
      <c r="M14" s="22">
        <v>10</v>
      </c>
      <c r="N14" s="7"/>
      <c r="O14" s="7">
        <v>10</v>
      </c>
      <c r="P14" s="7">
        <v>10</v>
      </c>
      <c r="Q14" s="7"/>
      <c r="R14" s="7"/>
      <c r="S14" s="7"/>
      <c r="T14" s="7"/>
      <c r="U14" s="7"/>
      <c r="V14" s="7">
        <v>10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169</v>
      </c>
      <c r="B15" s="9" t="s">
        <v>170</v>
      </c>
      <c r="C15" s="9" t="s">
        <v>170</v>
      </c>
      <c r="D15" s="18" t="s">
        <v>153</v>
      </c>
      <c r="E15" s="6" t="s">
        <v>309</v>
      </c>
      <c r="F15" s="18" t="s">
        <v>304</v>
      </c>
      <c r="G15" s="18" t="s">
        <v>308</v>
      </c>
      <c r="H15" s="18" t="s">
        <v>146</v>
      </c>
      <c r="I15" s="18"/>
      <c r="J15" s="18"/>
      <c r="K15" s="18"/>
      <c r="L15" s="18"/>
      <c r="M15" s="22">
        <v>20</v>
      </c>
      <c r="N15" s="7"/>
      <c r="O15" s="7">
        <v>20</v>
      </c>
      <c r="P15" s="7">
        <v>20</v>
      </c>
      <c r="Q15" s="7"/>
      <c r="R15" s="7"/>
      <c r="S15" s="7"/>
      <c r="T15" s="7"/>
      <c r="U15" s="7"/>
      <c r="V15" s="7">
        <v>20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164</v>
      </c>
      <c r="B16" s="9" t="s">
        <v>151</v>
      </c>
      <c r="C16" s="9" t="s">
        <v>156</v>
      </c>
      <c r="D16" s="18" t="s">
        <v>153</v>
      </c>
      <c r="E16" s="6" t="s">
        <v>310</v>
      </c>
      <c r="F16" s="18" t="s">
        <v>304</v>
      </c>
      <c r="G16" s="18" t="s">
        <v>311</v>
      </c>
      <c r="H16" s="18" t="s">
        <v>312</v>
      </c>
      <c r="I16" s="18"/>
      <c r="J16" s="18"/>
      <c r="K16" s="18"/>
      <c r="L16" s="18"/>
      <c r="M16" s="22">
        <v>50</v>
      </c>
      <c r="N16" s="7"/>
      <c r="O16" s="7">
        <v>50</v>
      </c>
      <c r="P16" s="7">
        <v>50</v>
      </c>
      <c r="Q16" s="7"/>
      <c r="R16" s="7"/>
      <c r="S16" s="7"/>
      <c r="T16" s="7"/>
      <c r="U16" s="7"/>
      <c r="V16" s="7">
        <v>50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169</v>
      </c>
      <c r="B17" s="9" t="s">
        <v>170</v>
      </c>
      <c r="C17" s="9" t="s">
        <v>170</v>
      </c>
      <c r="D17" s="18" t="s">
        <v>153</v>
      </c>
      <c r="E17" s="6" t="s">
        <v>313</v>
      </c>
      <c r="F17" s="18" t="s">
        <v>304</v>
      </c>
      <c r="G17" s="18" t="s">
        <v>308</v>
      </c>
      <c r="H17" s="18" t="s">
        <v>146</v>
      </c>
      <c r="I17" s="18"/>
      <c r="J17" s="18"/>
      <c r="K17" s="18"/>
      <c r="L17" s="18"/>
      <c r="M17" s="22">
        <v>560</v>
      </c>
      <c r="N17" s="7"/>
      <c r="O17" s="7">
        <v>560</v>
      </c>
      <c r="P17" s="7">
        <v>560</v>
      </c>
      <c r="Q17" s="7"/>
      <c r="R17" s="7"/>
      <c r="S17" s="7"/>
      <c r="T17" s="7"/>
      <c r="U17" s="7"/>
      <c r="V17" s="7">
        <v>560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164</v>
      </c>
      <c r="B18" s="9" t="s">
        <v>162</v>
      </c>
      <c r="C18" s="9" t="s">
        <v>173</v>
      </c>
      <c r="D18" s="18" t="s">
        <v>153</v>
      </c>
      <c r="E18" s="6" t="s">
        <v>314</v>
      </c>
      <c r="F18" s="18" t="s">
        <v>304</v>
      </c>
      <c r="G18" s="18" t="s">
        <v>315</v>
      </c>
      <c r="H18" s="18" t="s">
        <v>316</v>
      </c>
      <c r="I18" s="18"/>
      <c r="J18" s="18"/>
      <c r="K18" s="18"/>
      <c r="L18" s="18"/>
      <c r="M18" s="22">
        <v>10</v>
      </c>
      <c r="N18" s="7"/>
      <c r="O18" s="7">
        <v>10</v>
      </c>
      <c r="P18" s="7">
        <v>10</v>
      </c>
      <c r="Q18" s="7"/>
      <c r="R18" s="7"/>
      <c r="S18" s="7"/>
      <c r="T18" s="7"/>
      <c r="U18" s="7"/>
      <c r="V18" s="7">
        <v>10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164</v>
      </c>
      <c r="B19" s="9" t="s">
        <v>156</v>
      </c>
      <c r="C19" s="9" t="s">
        <v>170</v>
      </c>
      <c r="D19" s="18" t="s">
        <v>153</v>
      </c>
      <c r="E19" s="6" t="s">
        <v>317</v>
      </c>
      <c r="F19" s="18" t="s">
        <v>304</v>
      </c>
      <c r="G19" s="18" t="s">
        <v>318</v>
      </c>
      <c r="H19" s="18" t="s">
        <v>319</v>
      </c>
      <c r="I19" s="18"/>
      <c r="J19" s="18"/>
      <c r="K19" s="18"/>
      <c r="L19" s="18"/>
      <c r="M19" s="22">
        <v>10</v>
      </c>
      <c r="N19" s="7"/>
      <c r="O19" s="7">
        <v>10</v>
      </c>
      <c r="P19" s="7">
        <v>10</v>
      </c>
      <c r="Q19" s="7"/>
      <c r="R19" s="7"/>
      <c r="S19" s="7"/>
      <c r="T19" s="7"/>
      <c r="U19" s="7"/>
      <c r="V19" s="7">
        <v>10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176</v>
      </c>
      <c r="B20" s="9" t="s">
        <v>151</v>
      </c>
      <c r="C20" s="9" t="s">
        <v>151</v>
      </c>
      <c r="D20" s="18" t="s">
        <v>153</v>
      </c>
      <c r="E20" s="6" t="s">
        <v>320</v>
      </c>
      <c r="F20" s="18" t="s">
        <v>304</v>
      </c>
      <c r="G20" s="18" t="s">
        <v>321</v>
      </c>
      <c r="H20" s="18" t="s">
        <v>322</v>
      </c>
      <c r="I20" s="18"/>
      <c r="J20" s="18"/>
      <c r="K20" s="18"/>
      <c r="L20" s="18"/>
      <c r="M20" s="22">
        <v>10</v>
      </c>
      <c r="N20" s="7"/>
      <c r="O20" s="7">
        <v>10</v>
      </c>
      <c r="P20" s="7">
        <v>10</v>
      </c>
      <c r="Q20" s="7"/>
      <c r="R20" s="7"/>
      <c r="S20" s="7"/>
      <c r="T20" s="7"/>
      <c r="U20" s="7"/>
      <c r="V20" s="7">
        <v>10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164</v>
      </c>
      <c r="B21" s="9" t="s">
        <v>162</v>
      </c>
      <c r="C21" s="9" t="s">
        <v>170</v>
      </c>
      <c r="D21" s="18" t="s">
        <v>153</v>
      </c>
      <c r="E21" s="6" t="s">
        <v>323</v>
      </c>
      <c r="F21" s="18" t="s">
        <v>304</v>
      </c>
      <c r="G21" s="18" t="s">
        <v>324</v>
      </c>
      <c r="H21" s="18" t="s">
        <v>325</v>
      </c>
      <c r="I21" s="18"/>
      <c r="J21" s="18"/>
      <c r="K21" s="18"/>
      <c r="L21" s="18"/>
      <c r="M21" s="22">
        <v>20</v>
      </c>
      <c r="N21" s="7"/>
      <c r="O21" s="7">
        <v>20</v>
      </c>
      <c r="P21" s="7">
        <v>20</v>
      </c>
      <c r="Q21" s="7"/>
      <c r="R21" s="7"/>
      <c r="S21" s="7"/>
      <c r="T21" s="7"/>
      <c r="U21" s="7"/>
      <c r="V21" s="7">
        <v>20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169</v>
      </c>
      <c r="B22" s="9" t="s">
        <v>170</v>
      </c>
      <c r="C22" s="9" t="s">
        <v>170</v>
      </c>
      <c r="D22" s="18" t="s">
        <v>153</v>
      </c>
      <c r="E22" s="6" t="s">
        <v>326</v>
      </c>
      <c r="F22" s="18" t="s">
        <v>304</v>
      </c>
      <c r="G22" s="18" t="s">
        <v>308</v>
      </c>
      <c r="H22" s="18" t="s">
        <v>146</v>
      </c>
      <c r="I22" s="18"/>
      <c r="J22" s="18"/>
      <c r="K22" s="18"/>
      <c r="L22" s="18"/>
      <c r="M22" s="22">
        <v>40</v>
      </c>
      <c r="N22" s="7"/>
      <c r="O22" s="7">
        <v>40</v>
      </c>
      <c r="P22" s="7">
        <v>40</v>
      </c>
      <c r="Q22" s="7"/>
      <c r="R22" s="7"/>
      <c r="S22" s="7"/>
      <c r="T22" s="7"/>
      <c r="U22" s="7"/>
      <c r="V22" s="7">
        <v>40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155</v>
      </c>
      <c r="B23" s="9" t="s">
        <v>162</v>
      </c>
      <c r="C23" s="9" t="s">
        <v>170</v>
      </c>
      <c r="D23" s="18" t="s">
        <v>153</v>
      </c>
      <c r="E23" s="6" t="s">
        <v>327</v>
      </c>
      <c r="F23" s="18" t="s">
        <v>304</v>
      </c>
      <c r="G23" s="18" t="s">
        <v>328</v>
      </c>
      <c r="H23" s="18" t="s">
        <v>329</v>
      </c>
      <c r="I23" s="18"/>
      <c r="J23" s="18"/>
      <c r="K23" s="18"/>
      <c r="L23" s="18"/>
      <c r="M23" s="22">
        <v>50</v>
      </c>
      <c r="N23" s="7"/>
      <c r="O23" s="7">
        <v>50</v>
      </c>
      <c r="P23" s="7">
        <v>50</v>
      </c>
      <c r="Q23" s="7"/>
      <c r="R23" s="7"/>
      <c r="S23" s="7"/>
      <c r="T23" s="7"/>
      <c r="U23" s="7"/>
      <c r="V23" s="7">
        <v>50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soleil</cp:lastModifiedBy>
  <dcterms:created xsi:type="dcterms:W3CDTF">2022-05-09T08:10:00Z</dcterms:created>
  <dcterms:modified xsi:type="dcterms:W3CDTF">2023-09-26T15:27:14Z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2CAF5DE6BA11499DA558639E955434A3_12</vt:lpwstr>
  </property>
</Properties>
</file>